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ObligacionesTransparencia_2022\28_ProcedimientoAdjudicacion\"/>
    </mc:Choice>
  </mc:AlternateContent>
  <xr:revisionPtr revIDLastSave="0" documentId="13_ncr:1_{AA4405F0-0126-4103-8E74-29C190BB0D82}" xr6:coauthVersionLast="47" xr6:coauthVersionMax="47" xr10:uidLastSave="{00000000-0000-0000-0000-000000000000}"/>
  <bookViews>
    <workbookView xWindow="-120" yWindow="-120" windowWidth="24240" windowHeight="13140" firstSheet="5"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externalReferences>
    <externalReference r:id="rId13"/>
  </externalReferences>
  <definedNames>
    <definedName name="Hidden_1_Tabla_4166474">Hidden_1_Tabla_416647!$A$1:$A$3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4">[1]Hidden_7!$A$1:$A$2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34" i="1" l="1"/>
  <c r="AJ34" i="1"/>
  <c r="AU33" i="1"/>
  <c r="AJ33" i="1"/>
  <c r="AU32" i="1"/>
  <c r="AJ32" i="1"/>
  <c r="AU31" i="1"/>
  <c r="AJ31" i="1"/>
  <c r="AU30" i="1"/>
  <c r="AJ30" i="1"/>
  <c r="AU29" i="1"/>
  <c r="AJ29" i="1"/>
  <c r="AU28" i="1"/>
  <c r="AJ28" i="1"/>
  <c r="AU27" i="1"/>
  <c r="AJ27" i="1"/>
  <c r="AU26" i="1"/>
  <c r="AJ26" i="1"/>
  <c r="AU25" i="1"/>
  <c r="AJ25" i="1"/>
  <c r="AU24" i="1"/>
  <c r="AJ24" i="1"/>
  <c r="AU23" i="1"/>
  <c r="AJ23" i="1"/>
  <c r="AU22" i="1"/>
  <c r="AJ22" i="1"/>
  <c r="AU21" i="1"/>
  <c r="AJ21" i="1"/>
  <c r="AU20" i="1"/>
  <c r="AJ20" i="1"/>
  <c r="AU19" i="1"/>
  <c r="AJ19" i="1"/>
  <c r="AU18" i="1"/>
  <c r="AJ18" i="1"/>
  <c r="AU17" i="1"/>
  <c r="AJ17" i="1"/>
  <c r="AU16" i="1"/>
  <c r="AJ16" i="1"/>
  <c r="AU15" i="1"/>
  <c r="AJ15" i="1"/>
  <c r="AU14" i="1"/>
  <c r="AJ14" i="1"/>
  <c r="AU13" i="1"/>
  <c r="AN13" i="1"/>
  <c r="AU12" i="1"/>
  <c r="AN12" i="1"/>
  <c r="AU11" i="1"/>
  <c r="AN11" i="1"/>
  <c r="AU10" i="1"/>
  <c r="AN10" i="1"/>
  <c r="AU9" i="1"/>
  <c r="AN9" i="1"/>
  <c r="AU8" i="1"/>
  <c r="AN8" i="1"/>
</calcChain>
</file>

<file path=xl/sharedStrings.xml><?xml version="1.0" encoding="utf-8"?>
<sst xmlns="http://schemas.openxmlformats.org/spreadsheetml/2006/main" count="1144" uniqueCount="565">
  <si>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</si>
  <si>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</si>
  <si>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</si>
  <si>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</si>
  <si>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</si>
  <si>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</si>
  <si>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</si>
  <si>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</si>
  <si>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</si>
  <si>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</si>
  <si>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</si>
  <si>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</si>
  <si>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</si>
  <si>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</si>
  <si>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</si>
  <si>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</si>
  <si>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</si>
  <si>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</si>
  <si>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</si>
  <si>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</si>
  <si>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</si>
  <si>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</si>
  <si>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</si>
  <si>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</si>
  <si>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</si>
  <si>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</si>
  <si>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</si>
  <si>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</si>
  <si>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</si>
  <si>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</si>
  <si>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</si>
  <si>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</si>
  <si>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</si>
  <si>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</si>
  <si>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</si>
  <si>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</si>
  <si>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</si>
  <si>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</si>
  <si>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</si>
  <si>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</si>
  <si>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</si>
  <si>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</si>
  <si>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</si>
  <si>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</si>
  <si>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</si>
  <si>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</si>
  <si>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</si>
  <si>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</si>
  <si>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</si>
  <si>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</si>
  <si>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</si>
  <si>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</si>
  <si>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</si>
  <si>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</si>
  <si>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</si>
  <si>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</si>
  <si>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</si>
  <si>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</si>
  <si>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</si>
  <si>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</si>
  <si>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</si>
  <si>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</si>
  <si>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</si>
  <si>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</si>
  <si>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</si>
  <si>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</si>
  <si>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</si>
  <si>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</si>
  <si>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</si>
  <si>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</si>
  <si>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</si>
  <si>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</si>
  <si>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</si>
  <si>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</si>
  <si>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</si>
  <si>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</si>
  <si>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</si>
  <si>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</si>
  <si>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</si>
  <si>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</si>
  <si>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</si>
  <si>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</si>
  <si>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</si>
  <si>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</si>
  <si>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</si>
  <si>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</si>
  <si>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</si>
  <si>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</si>
  <si>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</si>
  <si>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</si>
  <si>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</si>
  <si>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</si>
  <si>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</si>
  <si>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</si>
  <si>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</si>
  <si>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</si>
  <si>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</si>
  <si>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</si>
  <si>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</si>
  <si>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</si>
  <si>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</si>
  <si>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</si>
  <si>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</si>
  <si>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</si>
  <si>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</si>
  <si>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</si>
  <si>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</si>
  <si>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</si>
  <si>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</si>
  <si>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</si>
  <si>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</si>
  <si>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</si>
  <si>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</si>
  <si>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</si>
  <si>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</si>
  <si>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</si>
  <si>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</si>
  <si>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</si>
  <si>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</si>
  <si>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</si>
  <si>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</si>
  <si>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</si>
  <si>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</si>
  <si>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</si>
  <si>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</si>
  <si>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</si>
  <si>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</si>
  <si>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</si>
  <si>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</si>
  <si>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</si>
  <si>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</si>
  <si>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</si>
  <si>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</si>
  <si>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</si>
  <si>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</si>
  <si>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</si>
  <si>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</si>
  <si>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</si>
  <si>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</si>
  <si>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</si>
  <si>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</si>
  <si>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</si>
  <si>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</si>
  <si>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</si>
  <si>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</si>
  <si>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</si>
  <si>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</si>
  <si>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</si>
  <si>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</si>
  <si>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</si>
  <si>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</si>
  <si>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</si>
  <si>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</si>
  <si>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</si>
  <si>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</si>
  <si>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</si>
  <si>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</si>
  <si>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</si>
  <si>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</si>
  <si>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</si>
  <si>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</si>
  <si>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</si>
  <si>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</si>
  <si>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</si>
  <si>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</si>
  <si>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</si>
  <si>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</si>
  <si>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</si>
  <si>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</si>
  <si>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</si>
  <si>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</si>
  <si>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</si>
  <si>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</si>
  <si>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</si>
  <si>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</si>
  <si>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</si>
  <si>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</si>
  <si>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</si>
  <si>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</si>
  <si>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</si>
  <si>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</si>
  <si>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</si>
  <si>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</si>
  <si>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</si>
  <si>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</si>
  <si>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</si>
  <si>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</si>
  <si>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</si>
  <si>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</si>
  <si>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</si>
  <si>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</si>
  <si>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</si>
  <si>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</si>
  <si>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</si>
  <si>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</si>
  <si>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</si>
  <si>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</si>
  <si>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</si>
  <si>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</si>
  <si>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</si>
  <si>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</si>
  <si>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</si>
  <si>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</si>
  <si>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</si>
  <si>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</si>
  <si>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</si>
  <si>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</si>
  <si>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</si>
  <si>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</si>
  <si>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</si>
  <si>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</si>
  <si>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</si>
  <si>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</si>
  <si>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</si>
  <si>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</si>
  <si>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</si>
  <si>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</si>
  <si>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</si>
  <si>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</si>
  <si>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</si>
  <si>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</si>
  <si>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</si>
  <si>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</si>
  <si>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</si>
  <si>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</si>
  <si>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</si>
  <si>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</si>
  <si>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</si>
  <si>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</si>
  <si>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</si>
  <si>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</si>
  <si>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</si>
  <si>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</si>
  <si>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</si>
  <si>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</si>
  <si>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</si>
  <si>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</si>
  <si>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</si>
  <si>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</si>
  <si>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</si>
  <si>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</si>
  <si>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</si>
  <si>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</si>
  <si>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</si>
  <si>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</si>
  <si>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</si>
  <si>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</si>
  <si>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</si>
  <si>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</si>
  <si>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</si>
  <si>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</si>
  <si>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</si>
  <si>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</si>
  <si>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</si>
  <si>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</si>
  <si>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</si>
  <si>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</si>
  <si>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</si>
  <si>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</si>
  <si>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</si>
  <si>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</si>
  <si>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</si>
  <si>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</si>
  <si>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</si>
  <si>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</si>
  <si>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</si>
  <si>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</si>
  <si>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</si>
  <si>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</si>
  <si>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</si>
  <si>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</si>
  <si>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</si>
  <si>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</si>
  <si>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</si>
  <si>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</si>
  <si>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</si>
  <si>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</si>
  <si>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</si>
  <si>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</si>
  <si>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</si>
  <si>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</si>
  <si>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</si>
  <si>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</si>
  <si>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</si>
  <si>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</si>
  <si>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</si>
  <si>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</si>
  <si>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</si>
  <si>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CA/01/2022</t>
  </si>
  <si>
    <t>CA/02/2022</t>
  </si>
  <si>
    <t>CA/03/2022</t>
  </si>
  <si>
    <t>CA/04/2022</t>
  </si>
  <si>
    <t>CA/05/2022</t>
  </si>
  <si>
    <t>CA/06/2022</t>
  </si>
  <si>
    <t>CA/07/2022</t>
  </si>
  <si>
    <t>CA/08/2022</t>
  </si>
  <si>
    <t>CA/09/2022</t>
  </si>
  <si>
    <t>CA/10/2022</t>
  </si>
  <si>
    <t>CA/11/2022</t>
  </si>
  <si>
    <t>CA/12/2022</t>
  </si>
  <si>
    <t>CA/13/2022</t>
  </si>
  <si>
    <t>CA/14/2022</t>
  </si>
  <si>
    <t>CA/15/2022</t>
  </si>
  <si>
    <t>CA/16/2022</t>
  </si>
  <si>
    <t>C-01/2022</t>
  </si>
  <si>
    <t>C-02/2022</t>
  </si>
  <si>
    <t>C-03/2022</t>
  </si>
  <si>
    <t>C-04/2022</t>
  </si>
  <si>
    <t>C-05/2022</t>
  </si>
  <si>
    <t>C- 53/2021</t>
  </si>
  <si>
    <t>C- 54/2021</t>
  </si>
  <si>
    <t>C- 55/2021</t>
  </si>
  <si>
    <t>C- 56/2021</t>
  </si>
  <si>
    <t>C- 57/2021</t>
  </si>
  <si>
    <t>C- 58/2021</t>
  </si>
  <si>
    <t xml:space="preserve">Artículos 27 y 48, fracción I, inciso c), de la Ley de Contrataciones Públicas para el Estado de Guanajuato; 73, fracción I, de la Ley del Presupuesto General de Egresos del Estado de Guanajuato para el ejercicio fiscal 2022; y 38, 56, fracción II y 57, del Reglamento del Instituto Electoral del Estado de Guanajuato, en materia de adquisiciones, enajenaciones, arrendamientos y contratación de servicios. </t>
  </si>
  <si>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r>
      <rPr>
        <sz val="10"/>
        <color indexed="8"/>
        <rFont val="Arial"/>
        <family val="2"/>
      </rPr>
      <t xml:space="preserve">.  </t>
    </r>
  </si>
  <si>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</si>
  <si>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t>Arrendamiento de inmueble Junta Ejecutiva Regional de Ácambaro</t>
  </si>
  <si>
    <t>Arrendamiento de inmueble Junta Ejecutiva Regional de Celaya</t>
  </si>
  <si>
    <t>Arrendamiento de inmueble Junta Ejecutiva Regional de Dolores Hidalgo</t>
  </si>
  <si>
    <t>Arrendamiento de inmueble Junta Ejecutiva Regional de Guanajuato</t>
  </si>
  <si>
    <t>Arrendamiento de inmueble Junta Ejecutiva Regional de Irapuato</t>
  </si>
  <si>
    <t>Arrendamiento de inmueble Junta Ejecutiva Regional de León</t>
  </si>
  <si>
    <t>Arrendamiento de inmueble Junta Ejecutiva Regional de Pénjamo</t>
  </si>
  <si>
    <t>Arrendamiento de inmueble Junta Ejecutiva Regional de Salamanca</t>
  </si>
  <si>
    <t xml:space="preserve">Arrendamiento de inmueble Junta Ejecutiva Regional de San Francisco del Rincón </t>
  </si>
  <si>
    <t>Arrendamiento de inmueble Junta Ejecutiva Regional de San Luis de la Paz</t>
  </si>
  <si>
    <t xml:space="preserve">Arrendamiento de inmueble Junta Ejecutiva Regional de San Miguel de Allende </t>
  </si>
  <si>
    <t>Arrendamiento de inmueble Junta Ejecutiva Regional de Santa Cruz de Juventino Rosas</t>
  </si>
  <si>
    <t xml:space="preserve">Arrendamiento de inmueble Junta Ejecutiva Regional de Silao de la Victoria </t>
  </si>
  <si>
    <t>Arrendamiento de inmueble Junta Ejecutiva Regional de Valle de Santiago</t>
  </si>
  <si>
    <t>Arrendamiento de inmueble Junta Ejecutiva Regional de Yuriria</t>
  </si>
  <si>
    <t>Servicio de alimentos en el comedor del edificio central del mismo.</t>
  </si>
  <si>
    <t>Servicios profesionales para asesorar legalmente y representar a este último en los procedimientos para dirimir conflictos o diferencias laborales promovidos en su contra</t>
  </si>
  <si>
    <r>
      <t xml:space="preserve">Servicios profesionales como especialista externo de </t>
    </r>
    <r>
      <rPr>
        <b/>
        <sz val="10"/>
        <color indexed="8"/>
        <rFont val="Arial"/>
        <family val="2"/>
      </rPr>
      <t>«El Comité»</t>
    </r>
  </si>
  <si>
    <t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t>
  </si>
  <si>
    <t xml:space="preserve">Servicio integral para el desarrollo de la edición de la «Memoria fotográfica del proceso electoral local ordinario 2020 -2021». </t>
  </si>
  <si>
    <t xml:space="preserve">Servicios de un consultor experto en gestión estratégica y eficacia operativa para el acompañamiento integral en la implementación de gobierno de tecnologías de información. </t>
  </si>
  <si>
    <t xml:space="preserve">Servicio para la «Elaboración de estrategia integral de atención a as infancias y adolescencias con enfoque cívico - democrático». </t>
  </si>
  <si>
    <t xml:space="preserve">Isela María </t>
  </si>
  <si>
    <t xml:space="preserve">Molina </t>
  </si>
  <si>
    <t>López</t>
  </si>
  <si>
    <t>Josefina</t>
  </si>
  <si>
    <t>Molina</t>
  </si>
  <si>
    <t>Martínez</t>
  </si>
  <si>
    <t xml:space="preserve"> Mario Gilberto </t>
  </si>
  <si>
    <t xml:space="preserve">Peña </t>
  </si>
  <si>
    <t xml:space="preserve">Juan Carlos </t>
  </si>
  <si>
    <t xml:space="preserve">Quezada </t>
  </si>
  <si>
    <t>Ascencio</t>
  </si>
  <si>
    <t xml:space="preserve">Francisco </t>
  </si>
  <si>
    <t>Cabello</t>
  </si>
  <si>
    <t>Pérez</t>
  </si>
  <si>
    <t xml:space="preserve">Luis Arturo </t>
  </si>
  <si>
    <t>Vargas</t>
  </si>
  <si>
    <t>Hernández</t>
  </si>
  <si>
    <t xml:space="preserve">Armando </t>
  </si>
  <si>
    <t xml:space="preserve">Cruz </t>
  </si>
  <si>
    <t>Guzmán</t>
  </si>
  <si>
    <t>Francisco Jesús</t>
  </si>
  <si>
    <t>Arguelles</t>
  </si>
  <si>
    <t>Sánchez</t>
  </si>
  <si>
    <t xml:space="preserve">Magdalena </t>
  </si>
  <si>
    <t>Rodríguez</t>
  </si>
  <si>
    <t>García</t>
  </si>
  <si>
    <t xml:space="preserve">Eduardo </t>
  </si>
  <si>
    <t xml:space="preserve">Tovar </t>
  </si>
  <si>
    <t>Razo</t>
  </si>
  <si>
    <t xml:space="preserve">Adriana Cristina </t>
  </si>
  <si>
    <t>Velázquez</t>
  </si>
  <si>
    <t>Fernando Eugenio</t>
  </si>
  <si>
    <t>Montoya</t>
  </si>
  <si>
    <t>Macías</t>
  </si>
  <si>
    <t xml:space="preserve">Octavio </t>
  </si>
  <si>
    <t xml:space="preserve">Juárez </t>
  </si>
  <si>
    <t>Torres</t>
  </si>
  <si>
    <t>Meza</t>
  </si>
  <si>
    <t xml:space="preserve">Alberto </t>
  </si>
  <si>
    <t xml:space="preserve">Galván </t>
  </si>
  <si>
    <t>Zavala</t>
  </si>
  <si>
    <t xml:space="preserve">Ricardo </t>
  </si>
  <si>
    <t xml:space="preserve"> Torres </t>
  </si>
  <si>
    <t>León</t>
  </si>
  <si>
    <t xml:space="preserve">Fernando </t>
  </si>
  <si>
    <t>Barrientos</t>
  </si>
  <si>
    <t>Monte</t>
  </si>
  <si>
    <t>Monserrat</t>
  </si>
  <si>
    <t xml:space="preserve">Olivos </t>
  </si>
  <si>
    <t>Fuentes</t>
  </si>
  <si>
    <t xml:space="preserve">José Jesús </t>
  </si>
  <si>
    <t xml:space="preserve">Soriano </t>
  </si>
  <si>
    <t>Flores</t>
  </si>
  <si>
    <t xml:space="preserve">Barrientos </t>
  </si>
  <si>
    <t xml:space="preserve"> Del Monte</t>
  </si>
  <si>
    <t xml:space="preserve">Leticia </t>
  </si>
  <si>
    <t>Calderón</t>
  </si>
  <si>
    <t>Chelius</t>
  </si>
  <si>
    <t xml:space="preserve">Mariela </t>
  </si>
  <si>
    <t xml:space="preserve">Villalba </t>
  </si>
  <si>
    <t>Piedrasanta</t>
  </si>
  <si>
    <t>MOLI690331375</t>
  </si>
  <si>
    <t>MOMJ420727BY1</t>
  </si>
  <si>
    <t>PELM600121DQ9</t>
  </si>
  <si>
    <t>Ferkam Desarrollo Inmobiliario, S.A. de C.V.</t>
  </si>
  <si>
    <t xml:space="preserve"> FDI0308228J8</t>
  </si>
  <si>
    <t>Inmuebles y Arrendamientos Tiser, S.A. de C.V.</t>
  </si>
  <si>
    <t>IAT840119BD3.</t>
  </si>
  <si>
    <t>QUAJ781204MR2</t>
  </si>
  <si>
    <t>CAPF630716NK9</t>
  </si>
  <si>
    <t>VAHL6104079X2</t>
  </si>
  <si>
    <t>CUGA620811Q6A</t>
  </si>
  <si>
    <t>AUSF650117694.</t>
  </si>
  <si>
    <t>ROGM720722CJ3</t>
  </si>
  <si>
    <t>TORE750829A34</t>
  </si>
  <si>
    <t>GUVA710225AB2</t>
  </si>
  <si>
    <t>MOMF6101256Q7</t>
  </si>
  <si>
    <t>JUTO750105232</t>
  </si>
  <si>
    <t>MEMJ7006049D2.</t>
  </si>
  <si>
    <t>GAZA760501RN1</t>
  </si>
  <si>
    <t>TORL690418IU3.</t>
  </si>
  <si>
    <t>BAMF750512TM0</t>
  </si>
  <si>
    <t>OIFM860710QJ9</t>
  </si>
  <si>
    <t>SOFJ771013126</t>
  </si>
  <si>
    <t>CACL641109NC1</t>
  </si>
  <si>
    <t>VIPM911012Q10</t>
  </si>
  <si>
    <t>Tlacuilo, S.C.</t>
  </si>
  <si>
    <t>CTL091201H84</t>
  </si>
  <si>
    <t>Triara.Com, S.A de C.V.</t>
  </si>
  <si>
    <t>TCO0009128J1</t>
  </si>
  <si>
    <t>Derechos Infancia México, A.C.</t>
  </si>
  <si>
    <t>DIM050701364</t>
  </si>
  <si>
    <t>Héroe de Nacozari</t>
  </si>
  <si>
    <t xml:space="preserve">Álvaro Obregón </t>
  </si>
  <si>
    <t>11 - A</t>
  </si>
  <si>
    <t>Euquerio Guerrero</t>
  </si>
  <si>
    <t>Lázaro Cárdenas</t>
  </si>
  <si>
    <t>1691 - C</t>
  </si>
  <si>
    <t>Paseo de los Insurgentes</t>
  </si>
  <si>
    <t>Herradura</t>
  </si>
  <si>
    <t>Ezequiel Ordoñez</t>
  </si>
  <si>
    <t>Independencia</t>
  </si>
  <si>
    <t>122 - A</t>
  </si>
  <si>
    <t>Las Américas</t>
  </si>
  <si>
    <t>Iceberg</t>
  </si>
  <si>
    <t>113 - A</t>
  </si>
  <si>
    <t xml:space="preserve">Francisco I. Madero </t>
  </si>
  <si>
    <t>Noche Buena</t>
  </si>
  <si>
    <t>Contadero</t>
  </si>
  <si>
    <t xml:space="preserve">S Díaz Mirón </t>
  </si>
  <si>
    <t>Maguey</t>
  </si>
  <si>
    <t>Potrero</t>
  </si>
  <si>
    <t>Universidad</t>
  </si>
  <si>
    <t>Manuel Balbontín</t>
  </si>
  <si>
    <t>Alfonso Rincón Gallardo</t>
  </si>
  <si>
    <t>1900 EDI – 48 1</t>
  </si>
  <si>
    <t>Presa Salinillas</t>
  </si>
  <si>
    <t>12  - piso 2</t>
  </si>
  <si>
    <t>Circuito Santa Úrsula</t>
  </si>
  <si>
    <t xml:space="preserve">Insurgentes Sur </t>
  </si>
  <si>
    <t>3500 piso 3</t>
  </si>
  <si>
    <t xml:space="preserve">México Coyoacán </t>
  </si>
  <si>
    <t>Centro</t>
  </si>
  <si>
    <t>Alameda</t>
  </si>
  <si>
    <t>Burócratas</t>
  </si>
  <si>
    <t>San Pedro</t>
  </si>
  <si>
    <t>Lomas del Sol</t>
  </si>
  <si>
    <t>Bellavista</t>
  </si>
  <si>
    <t>Cuauhtémoc</t>
  </si>
  <si>
    <t>ISSTE</t>
  </si>
  <si>
    <t>Ignacio Ramírez</t>
  </si>
  <si>
    <t>Brisas del Carmen</t>
  </si>
  <si>
    <t>El Jarrón Azul</t>
  </si>
  <si>
    <t>La Joya</t>
  </si>
  <si>
    <t>Manuel Leal</t>
  </si>
  <si>
    <t>El Cortijo</t>
  </si>
  <si>
    <t>DEP - 301 P -3</t>
  </si>
  <si>
    <t>Barrio Oxtopulco</t>
  </si>
  <si>
    <t>Chapultepec Oriente</t>
  </si>
  <si>
    <t>Jardines del Valle</t>
  </si>
  <si>
    <t>DEP – 301 P - 3</t>
  </si>
  <si>
    <t>Barrio Oxtopulco Universidad</t>
  </si>
  <si>
    <t>DEP – 204</t>
  </si>
  <si>
    <t>Santa Julia</t>
  </si>
  <si>
    <t>Peña Pobre</t>
  </si>
  <si>
    <t>Pedro Maria Anaya Gral</t>
  </si>
  <si>
    <t>Tacubaya</t>
  </si>
  <si>
    <t>Acámbaro</t>
  </si>
  <si>
    <t>Celaya</t>
  </si>
  <si>
    <t>Dolores Hidalgo</t>
  </si>
  <si>
    <t>Irapuato</t>
  </si>
  <si>
    <t>Pénjamo</t>
  </si>
  <si>
    <t>Salamanca</t>
  </si>
  <si>
    <t xml:space="preserve">San Francisco del Rincón </t>
  </si>
  <si>
    <t>San Luis de la Paz</t>
  </si>
  <si>
    <t xml:space="preserve">San Miguel de Allende </t>
  </si>
  <si>
    <t>Silao de la Victoria</t>
  </si>
  <si>
    <t>Valle de Santiago</t>
  </si>
  <si>
    <t>Yuriria</t>
  </si>
  <si>
    <t>Coyoacán</t>
  </si>
  <si>
    <t>Morelia</t>
  </si>
  <si>
    <t>Alcaldía Coyoacán</t>
  </si>
  <si>
    <t>Alcaldía Miguel Hidalgo</t>
  </si>
  <si>
    <t>Zacatlán</t>
  </si>
  <si>
    <t xml:space="preserve">León </t>
  </si>
  <si>
    <t>Alcaldía Tlalpan</t>
  </si>
  <si>
    <t>Benito Juárez</t>
  </si>
  <si>
    <t>Coordinación Administrativa</t>
  </si>
  <si>
    <t>31/12//2022</t>
  </si>
  <si>
    <t>Unidad Técnica del Voto de los Guanajuatenses Residentes en el Extranjero</t>
  </si>
  <si>
    <t>Coordinación  Administrativa</t>
  </si>
  <si>
    <t>Coordinación de Comunicación y Difusión</t>
  </si>
  <si>
    <t>Unidad Técnica de Sistemas de Información y Telecomunicaciones</t>
  </si>
  <si>
    <t>Dirección de Cultura Política y Electoral</t>
  </si>
  <si>
    <t>Transferencia</t>
  </si>
  <si>
    <t>22/12/021</t>
  </si>
  <si>
    <t>Estatal</t>
  </si>
  <si>
    <t>Estatales</t>
  </si>
  <si>
    <t>01/CA/07/2022</t>
  </si>
  <si>
    <t xml:space="preserve">Emitir y cobrar las facturas en su calidad de propietaria del inmueble descrito en el instrumento mencionado. </t>
  </si>
  <si>
    <t>01/CA/09/2022</t>
  </si>
  <si>
    <t>Ampliar el periodo de arrendamiento hasta el mes de febrero de la presente anualidad en el actual inmueble</t>
  </si>
  <si>
    <t>01/CA/12/2022</t>
  </si>
  <si>
    <t xml:space="preserve">Cambio de régimen fiscal con efecto a partir del mes de en curso.  </t>
  </si>
  <si>
    <t>01/CA/14/2022</t>
  </si>
  <si>
    <t xml:space="preserve">Cambio de régimen fiscal con efecto a partir del 1 de enero del año en curso. </t>
  </si>
  <si>
    <r>
      <t xml:space="preserve">Artículo 7, fracción V, de la </t>
    </r>
    <r>
      <rPr>
        <i/>
        <sz val="10"/>
        <color indexed="8"/>
        <rFont val="Calibri"/>
        <family val="2"/>
        <scheme val="minor"/>
      </rPr>
      <t>Ley de Contrataciones Públicas para el Estado de Guanajuato</t>
    </r>
    <r>
      <rPr>
        <sz val="10"/>
        <color indexed="8"/>
        <rFont val="Calibri"/>
        <family val="2"/>
        <scheme val="minor"/>
      </rPr>
      <t xml:space="preserve">, toda vez que los servicios de asesoría, capacitación, estudios, investigaciones y de consultoría están excluidos del ámbito de aplicación de dicha </t>
    </r>
    <r>
      <rPr>
        <i/>
        <sz val="10"/>
        <color indexed="8"/>
        <rFont val="Calibri"/>
        <family val="2"/>
        <scheme val="minor"/>
      </rPr>
      <t>Ley</t>
    </r>
    <r>
      <rPr>
        <sz val="10"/>
        <color indexed="8"/>
        <rFont val="Calibri"/>
        <family val="2"/>
        <scheme val="minor"/>
      </rPr>
      <t xml:space="preserve">.  </t>
    </r>
  </si>
  <si>
    <t>C - 53/2021</t>
  </si>
  <si>
    <t>https://ieeg-my.sharepoint.com/:b:/g/personal/transparencia_ieeg_org_mx/ETyG5FXxd_pMqXoh24JMpwsBwhGtmzJHCDyM7LN3xPFtGw?e=S29aY9</t>
  </si>
  <si>
    <t>C - 54/2021</t>
  </si>
  <si>
    <t>https://ieeg-my.sharepoint.com/:b:/g/personal/transparencia_ieeg_org_mx/ETRQdt4JlhVHiS7E2EXYqP8BP1IKy3dlSkNnGqzb7yT-iQ?e=UTa9l9</t>
  </si>
  <si>
    <t>C - 55/2021</t>
  </si>
  <si>
    <t>https://ieeg-my.sharepoint.com/:b:/g/personal/transparencia_ieeg_org_mx/ESIlfr5AMJNFtRPjpdyaLjoByfOQuPDPlGaikLCSYT3NCg?e=ZZt94N</t>
  </si>
  <si>
    <t>C - 56/2021</t>
  </si>
  <si>
    <t>https://ieeg-my.sharepoint.com/:b:/g/personal/transparencia_ieeg_org_mx/EXmESNQa4_lNky7-4g5ALFsBLCsuUR1qNIJpw_mW3wRcCA?e=vaSx1u</t>
  </si>
  <si>
    <t>C - 57/2021</t>
  </si>
  <si>
    <t>https://ieeg-my.sharepoint.com/:b:/g/personal/transparencia_ieeg_org_mx/EZzQwQfQGdtBn7M7-fk7CwEBQID_D6WYTAWmoTgCfAZ7-g?e=GJwlgI</t>
  </si>
  <si>
    <t>C - 58/2021</t>
  </si>
  <si>
    <t>https://ieeg-my.sharepoint.com/:b:/g/personal/transparencia_ieeg_org_mx/EX9oETSzeAxMrwDXvZBa37MBl5SpFzaHnSO-DTECOgI3XA?e=dpYtb7</t>
  </si>
  <si>
    <t>https://ieeg-my.sharepoint.com/:b:/g/personal/transparencia_ieeg_org_mx/EcPNt1EnEeBLpnikdmrc1eUBDBEKzQSk5dW-DzjOohxzkw?e=RYnqQl</t>
  </si>
  <si>
    <t>https://ieeg-my.sharepoint.com/:b:/g/personal/transparencia_ieeg_org_mx/ERTApJe_VndBsL27nBAx_2YBRyMhMiYKD4JQ4lDI9kPypw?e=oez7Rp</t>
  </si>
  <si>
    <t>https://ieeg-my.sharepoint.com/:b:/g/personal/transparencia_ieeg_org_mx/EfiI-mUsplJCqyuQPcHh9dkBppvBJ6x2ogKFwR8niEvoVA?e=1FKDsD</t>
  </si>
  <si>
    <t>https://ieeg-my.sharepoint.com/:b:/g/personal/transparencia_ieeg_org_mx/ET-n6ok42p1Miev27fv7dlYBux78TXPh8lTqDNZfMprh0w?e=8ffmaS</t>
  </si>
  <si>
    <t>https://ieeg-my.sharepoint.com/:b:/g/personal/transparencia_ieeg_org_mx/EYj7WfFGv5hBipJmpLFhe4EB1xsPGxiBSd4QZ0tOh66uAA?e=R3XxX1</t>
  </si>
  <si>
    <t>https://ieeg-my.sharepoint.com/:b:/g/personal/transparencia_ieeg_org_mx/EWXI2juKby1FrTrdnRu1LDwBNudMfFQ83fGQjRNhOYjH3g?e=XKzsoe</t>
  </si>
  <si>
    <t>https://ieeg-my.sharepoint.com/:b:/g/personal/transparencia_ieeg_org_mx/Eag4esNmorpBkRilA0beXt8BN9pdCnwdfeKLdnd_mBwZ1g?e=p4fTA4</t>
  </si>
  <si>
    <t>https://ieeg-my.sharepoint.com/:b:/g/personal/transparencia_ieeg_org_mx/Eeetrge2_ghCkBMxMQVD3AsBjqsCjkm1AK0tiBFzt8E52A?e=W0jd2S</t>
  </si>
  <si>
    <t>https://ieeg-my.sharepoint.com/:b:/g/personal/transparencia_ieeg_org_mx/EUXQJu3Y2FNNuzHh53NfXhUBsmf7k82QqIo1tRiiyRGJ_Q?e=6vMbZx</t>
  </si>
  <si>
    <t>https://ieeg-my.sharepoint.com/:b:/g/personal/transparencia_ieeg_org_mx/EdUMjQDG5J5AuUi1wee6Hi4Ba5Oz89m1PHMPFl57FttcqA?e=bXb4gC</t>
  </si>
  <si>
    <t>https://ieeg-my.sharepoint.com/:b:/g/personal/transparencia_ieeg_org_mx/EQbZiTAXaNVMhOkyAPxiVxIBXVcXvoYt0AwyC23OgaBkYg?e=Dp3a28</t>
  </si>
  <si>
    <t>https://ieeg-my.sharepoint.com/:b:/g/personal/transparencia_ieeg_org_mx/Eap6xKruiGdPmMccmlJ1h-QBTYFLlPREHMF2V0Z_xM4B9g?e=4Jge3H</t>
  </si>
  <si>
    <t>https://ieeg-my.sharepoint.com/:b:/g/personal/transparencia_ieeg_org_mx/EVUtWV5Xr41KgFzN5v_-2N4Bb-PJ4f6sweMqtRNigiDLSQ?e=YbWMrU</t>
  </si>
  <si>
    <t>https://ieeg-my.sharepoint.com/:b:/g/personal/transparencia_ieeg_org_mx/EX3zz42MTbVLqsTcsKFncxUBv2burCViEPBLdaIXyAnlhg?e=1punHl</t>
  </si>
  <si>
    <t>https://ieeg-my.sharepoint.com/:b:/g/personal/transparencia_ieeg_org_mx/ER9ohHbcJlpIuDfX-dCtOb0BM_RI3l_cOJ91epuQO6r1ZQ?e=imDLNM</t>
  </si>
  <si>
    <t>https://ieeg-my.sharepoint.com/:b:/g/personal/transparencia_ieeg_org_mx/EaInJSYK5TNIjK4_TQ0fv5EBsDK9Mmw4Y8C43OUhvtG5_Q?e=u9sq4v</t>
  </si>
  <si>
    <t>https://ieeg-my.sharepoint.com/:b:/g/personal/transparencia_ieeg_org_mx/ERadYfitdclMvdyz-iOFGeAB2TWriYGGstiFeuaT3_ORJg?e=8SaKlK</t>
  </si>
  <si>
    <t>https://ieeg-my.sharepoint.com/:b:/g/personal/transparencia_ieeg_org_mx/EQTTljoQ_hxFm7HFHLjHi-8B_TvaoDdF16hAclc-vjIljw?e=tkc1Gv</t>
  </si>
  <si>
    <t>https://ieeg-my.sharepoint.com/:b:/g/personal/transparencia_ieeg_org_mx/Eb3Yl2NKMWNNgUsA_LiBqIAB7KYr_ehPA1qp2NvZ-7CXkA?e=QARS2D</t>
  </si>
  <si>
    <t>https://ieeg-my.sharepoint.com/:b:/g/personal/transparencia_ieeg_org_mx/Edm3OFofOthHlEFzlgOLmSwBaDkuRcvhO3qGa3LEMcMK1A?e=6KR0nY</t>
  </si>
  <si>
    <t>https://ieeg-my.sharepoint.com/:b:/g/personal/transparencia_ieeg_org_mx/ESjyQHq6awxPm2Z4NvrdlTcB_G-iaoGblDRz6v-rVzTT3w?e=p6NevE</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</si>
  <si>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</si>
  <si>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https://ieeg-my.sharepoint.com/:b:/g/personal/transparencia_ieeg_org_mx/ESr0504ob11FpYUZM30ugPQBm4RMKPcTLbsqxbD0mSUAHg?e=WjhitJ</t>
  </si>
  <si>
    <t>https://ieeg-my.sharepoint.com/:b:/g/personal/transparencia_ieeg_org_mx/EQYsHR--UHlOr4YlXt7ml1EBYKWUyXYhEWxmeT4KUjlTyg?e=g1vHnY</t>
  </si>
  <si>
    <t>https://ieeg-my.sharepoint.com/:b:/g/personal/transparencia_ieeg_org_mx/EUxLKvATF-NCjZjDOXIsBwQB-5SiqQeeUdu8GApLqf7OVw?e=YpwcTt</t>
  </si>
  <si>
    <t>https://ieeg-my.sharepoint.com/:b:/g/personal/transparencia_ieeg_org_mx/EQOZnmKxwL9IkwyTDbbVFDUBjh1UXKKDIbaRQ05UBp1pAQ?e=jsCmq7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</si>
</sst>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color indexed="8"/>
      <name val="Arial"/>
      <family val="2"/>
    </font>
    <font>
      <i/>
      <sz val="10"/>
      <color indexed="8"/>
      <name val="Arial"/>
      <family val="2"/>
    </font>
    <font>
      <b/>
      <sz val="10"/>
      <color indexed="8"/>
      <name val="Arial"/>
      <family val="2"/>
    </font>
    <font>
      <sz val="10"/>
      <color rgb="FF000000"/>
      <name val="Arial"/>
      <family val="2"/>
    </font>
    <font>
      <u/>
      <sz val="11"/>
      <color theme="10"/>
      <name val="Calibri"/>
      <family val="2"/>
      <scheme val="minor"/>
    </font>
    <font>
      <sz val="10"/>
      <color indexed="8"/>
      <name val="Calibri"/>
      <family val="2"/>
      <scheme val="minor"/>
    </font>
    <font>
      <i/>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horizontal="justify" vertical="center"/>
    </xf>
    <xf numFmtId="0" fontId="3" fillId="0" borderId="0" xfId="0" applyFont="1" applyAlignment="1">
      <alignment horizontal="left"/>
    </xf>
    <xf numFmtId="0" fontId="3" fillId="0" borderId="0" xfId="0" applyFont="1" applyAlignment="1">
      <alignment vertical="center"/>
    </xf>
    <xf numFmtId="18" fontId="3" fillId="0" borderId="0" xfId="0" applyNumberFormat="1" applyFont="1" applyAlignment="1">
      <alignment horizontal="right"/>
    </xf>
    <xf numFmtId="0" fontId="3" fillId="0" borderId="0" xfId="0" applyFont="1" applyAlignment="1">
      <alignment horizontal="right"/>
    </xf>
    <xf numFmtId="0" fontId="6" fillId="0" borderId="0" xfId="0" applyFont="1"/>
    <xf numFmtId="0" fontId="3" fillId="0" borderId="0" xfId="0" applyFont="1" applyAlignment="1">
      <alignment horizontal="center" vertical="center"/>
    </xf>
    <xf numFmtId="14" fontId="3" fillId="0" borderId="0" xfId="0" applyNumberFormat="1" applyFont="1" applyAlignment="1">
      <alignment vertical="top"/>
    </xf>
    <xf numFmtId="0" fontId="0" fillId="0" borderId="0" xfId="0" applyFill="1"/>
    <xf numFmtId="0" fontId="0" fillId="0" borderId="0" xfId="0"/>
    <xf numFmtId="0" fontId="7" fillId="0" borderId="0" xfId="1"/>
    <xf numFmtId="0" fontId="7" fillId="0" borderId="0" xfId="1" applyAlignment="1"/>
    <xf numFmtId="0" fontId="7" fillId="0" borderId="0" xfId="1" applyAlignment="1">
      <alignment vertical="center"/>
    </xf>
    <xf numFmtId="0" fontId="0" fillId="0" borderId="0" xfId="0"/>
    <xf numFmtId="0" fontId="7"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CA/DAVID/TRANSPARENCIA%202022/PRIMER%20TRIMESTRE/28_F1%20RESULTADOS%20ADJUDICACI&#211;N%20DIRECTA-Lic.%20edith/LTAIPG26F1_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y.sharepoint.com/:b:/g/personal/transparencia_ieeg_org_mx/EQTTljoQ_hxFm7HFHLjHi-8B_TvaoDdF16hAclc-vjIljw?e=tkc1Gv" TargetMode="External"/><Relationship Id="rId13" Type="http://schemas.openxmlformats.org/officeDocument/2006/relationships/hyperlink" Target="https://ieeg-my.sharepoint.com/:b:/g/personal/transparencia_ieeg_org_mx/Eag4esNmorpBkRilA0beXt8BN9pdCnwdfeKLdnd_mBwZ1g?e=p4fTA4" TargetMode="External"/><Relationship Id="rId18" Type="http://schemas.openxmlformats.org/officeDocument/2006/relationships/hyperlink" Target="https://ieeg-my.sharepoint.com/:b:/g/personal/transparencia_ieeg_org_mx/Eap6xKruiGdPmMccmlJ1h-QBTYFLlPREHMF2V0Z_xM4B9g?e=4Jge3H" TargetMode="External"/><Relationship Id="rId3" Type="http://schemas.openxmlformats.org/officeDocument/2006/relationships/hyperlink" Target="https://ieeg-my.sharepoint.com/:b:/g/personal/transparencia_ieeg_org_mx/ESIlfr5AMJNFtRPjpdyaLjoByfOQuPDPlGaikLCSYT3NCg?e=ZZt94N" TargetMode="External"/><Relationship Id="rId21" Type="http://schemas.openxmlformats.org/officeDocument/2006/relationships/hyperlink" Target="https://ieeg-my.sharepoint.com/:b:/g/personal/transparencia_ieeg_org_mx/ER9ohHbcJlpIuDfX-dCtOb0BM_RI3l_cOJ91epuQO6r1ZQ?e=imDLNM" TargetMode="External"/><Relationship Id="rId7" Type="http://schemas.openxmlformats.org/officeDocument/2006/relationships/hyperlink" Target="https://ieeg-my.sharepoint.com/:b:/g/personal/transparencia_ieeg_org_mx/ERadYfitdclMvdyz-iOFGeAB2TWriYGGstiFeuaT3_ORJg?e=8SaKlK" TargetMode="External"/><Relationship Id="rId12" Type="http://schemas.openxmlformats.org/officeDocument/2006/relationships/hyperlink" Target="https://ieeg-my.sharepoint.com/:b:/g/personal/transparencia_ieeg_org_mx/EWXI2juKby1FrTrdnRu1LDwBNudMfFQ83fGQjRNhOYjH3g?e=XKzsoe" TargetMode="External"/><Relationship Id="rId17" Type="http://schemas.openxmlformats.org/officeDocument/2006/relationships/hyperlink" Target="https://ieeg-my.sharepoint.com/:b:/g/personal/transparencia_ieeg_org_mx/EQbZiTAXaNVMhOkyAPxiVxIBXVcXvoYt0AwyC23OgaBkYg?e=Dp3a28" TargetMode="External"/><Relationship Id="rId2" Type="http://schemas.openxmlformats.org/officeDocument/2006/relationships/hyperlink" Target="https://ieeg-my.sharepoint.com/:b:/g/personal/transparencia_ieeg_org_mx/ETRQdt4JlhVHiS7E2EXYqP8BP1IKy3dlSkNnGqzb7yT-iQ?e=UTa9l9" TargetMode="External"/><Relationship Id="rId16" Type="http://schemas.openxmlformats.org/officeDocument/2006/relationships/hyperlink" Target="https://ieeg-my.sharepoint.com/:b:/g/personal/transparencia_ieeg_org_mx/EdUMjQDG5J5AuUi1wee6Hi4Ba5Oz89m1PHMPFl57FttcqA?e=bXb4gC" TargetMode="External"/><Relationship Id="rId20" Type="http://schemas.openxmlformats.org/officeDocument/2006/relationships/hyperlink" Target="https://ieeg-my.sharepoint.com/:b:/g/personal/transparencia_ieeg_org_mx/EX3zz42MTbVLqsTcsKFncxUBv2burCViEPBLdaIXyAnlhg?e=1punHl" TargetMode="External"/><Relationship Id="rId1" Type="http://schemas.openxmlformats.org/officeDocument/2006/relationships/hyperlink" Target="https://ieeg-my.sharepoint.com/:b:/g/personal/transparencia_ieeg_org_mx/ETyG5FXxd_pMqXoh24JMpwsBwhGtmzJHCDyM7LN3xPFtGw?e=S29aY9" TargetMode="External"/><Relationship Id="rId6" Type="http://schemas.openxmlformats.org/officeDocument/2006/relationships/hyperlink" Target="https://ieeg-my.sharepoint.com/:b:/g/personal/transparencia_ieeg_org_mx/EX9oETSzeAxMrwDXvZBa37MBl5SpFzaHnSO-DTECOgI3XA?e=dpYtb7" TargetMode="External"/><Relationship Id="rId11" Type="http://schemas.openxmlformats.org/officeDocument/2006/relationships/hyperlink" Target="https://ieeg-my.sharepoint.com/:b:/g/personal/transparencia_ieeg_org_mx/ESjyQHq6awxPm2Z4NvrdlTcB_G-iaoGblDRz6v-rVzTT3w?e=p6NevE" TargetMode="External"/><Relationship Id="rId5" Type="http://schemas.openxmlformats.org/officeDocument/2006/relationships/hyperlink" Target="https://ieeg-my.sharepoint.com/:b:/g/personal/transparencia_ieeg_org_mx/EZzQwQfQGdtBn7M7-fk7CwEBQID_D6WYTAWmoTgCfAZ7-g?e=GJwlgI" TargetMode="External"/><Relationship Id="rId15" Type="http://schemas.openxmlformats.org/officeDocument/2006/relationships/hyperlink" Target="https://ieeg-my.sharepoint.com/:b:/g/personal/transparencia_ieeg_org_mx/EUXQJu3Y2FNNuzHh53NfXhUBsmf7k82QqIo1tRiiyRGJ_Q?e=6vMbZx" TargetMode="External"/><Relationship Id="rId10" Type="http://schemas.openxmlformats.org/officeDocument/2006/relationships/hyperlink" Target="https://ieeg-my.sharepoint.com/:b:/g/personal/transparencia_ieeg_org_mx/Edm3OFofOthHlEFzlgOLmSwBaDkuRcvhO3qGa3LEMcMK1A?e=6KR0nY" TargetMode="External"/><Relationship Id="rId19" Type="http://schemas.openxmlformats.org/officeDocument/2006/relationships/hyperlink" Target="https://ieeg-my.sharepoint.com/:b:/g/personal/transparencia_ieeg_org_mx/EVUtWV5Xr41KgFzN5v_-2N4Bb-PJ4f6sweMqtRNigiDLSQ?e=YbWMrU" TargetMode="External"/><Relationship Id="rId4" Type="http://schemas.openxmlformats.org/officeDocument/2006/relationships/hyperlink" Target="https://ieeg-my.sharepoint.com/:b:/g/personal/transparencia_ieeg_org_mx/EXmESNQa4_lNky7-4g5ALFsBLCsuUR1qNIJpw_mW3wRcCA?e=vaSx1u" TargetMode="External"/><Relationship Id="rId9" Type="http://schemas.openxmlformats.org/officeDocument/2006/relationships/hyperlink" Target="https://ieeg-my.sharepoint.com/:b:/g/personal/transparencia_ieeg_org_mx/Eb3Yl2NKMWNNgUsA_LiBqIAB7KYr_ehPA1qp2NvZ-7CXkA?e=QARS2D" TargetMode="External"/><Relationship Id="rId14" Type="http://schemas.openxmlformats.org/officeDocument/2006/relationships/hyperlink" Target="https://ieeg-my.sharepoint.com/:b:/g/personal/transparencia_ieeg_org_mx/Eeetrge2_ghCkBMxMQVD3AsBjqsCjkm1AK0tiBFzt8E52A?e=W0jd2S" TargetMode="External"/><Relationship Id="rId22" Type="http://schemas.openxmlformats.org/officeDocument/2006/relationships/hyperlink" Target="https://ieeg-my.sharepoint.com/:b:/g/personal/transparencia_ieeg_org_mx/EaInJSYK5TNIjK4_TQ0fv5EBsDK9Mmw4Y8C43OUhvtG5_Q?e=u9sq4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ieeg-my.sharepoint.com/:b:/g/personal/transparencia_ieeg_org_mx/EUxLKvATF-NCjZjDOXIsBwQB-5SiqQeeUdu8GApLqf7OVw?e=YpwcTt" TargetMode="External"/><Relationship Id="rId2" Type="http://schemas.openxmlformats.org/officeDocument/2006/relationships/hyperlink" Target="https://ieeg-my.sharepoint.com/:b:/g/personal/transparencia_ieeg_org_mx/EQYsHR--UHlOr4YlXt7ml1EBYKWUyXYhEWxmeT4KUjlTyg?e=g1vHnY" TargetMode="External"/><Relationship Id="rId1" Type="http://schemas.openxmlformats.org/officeDocument/2006/relationships/hyperlink" Target="https://ieeg-my.sharepoint.com/:b:/g/personal/transparencia_ieeg_org_mx/ESr0504ob11FpYUZM30ugPQBm4RMKPcTLbsqxbD0mSUAHg?e=WjhitJ" TargetMode="External"/><Relationship Id="rId4" Type="http://schemas.openxmlformats.org/officeDocument/2006/relationships/hyperlink" Target="https://ieeg-my.sharepoint.com/:b:/g/personal/transparencia_ieeg_org_mx/EQOZnmKxwL9IkwyTDbbVFDUBjh1UXKKDIbaRQ05UBp1pAQ?e=jsCmq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topLeftCell="AW21" zoomScaleNormal="100" workbookViewId="0">
      <selection activeCell="BL10" sqref="B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85.85546875" customWidth="1"/>
    <col min="8" max="8" width="148.140625" customWidth="1"/>
    <col min="9" max="9" width="85.85546875" customWidth="1"/>
    <col min="10" max="10" width="7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100"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2" t="s">
        <v>5</v>
      </c>
      <c r="E3" s="21"/>
      <c r="F3" s="21"/>
      <c r="G3" s="22" t="s">
        <v>6</v>
      </c>
      <c r="H3" s="21"/>
      <c r="I3" s="21"/>
      <c r="AJ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4" customFormat="1" x14ac:dyDescent="0.25">
      <c r="A8" s="3">
        <v>2021</v>
      </c>
      <c r="B8" s="4">
        <v>44470</v>
      </c>
      <c r="C8" s="4">
        <v>44561</v>
      </c>
      <c r="D8" s="3" t="s">
        <v>149</v>
      </c>
      <c r="E8" s="3" t="s">
        <v>155</v>
      </c>
      <c r="F8" s="3" t="s">
        <v>156</v>
      </c>
      <c r="G8" s="3" t="s">
        <v>309</v>
      </c>
      <c r="H8" s="3" t="s">
        <v>526</v>
      </c>
      <c r="I8" s="13"/>
      <c r="J8" s="6" t="s">
        <v>336</v>
      </c>
      <c r="K8" s="3"/>
      <c r="L8" s="3" t="s">
        <v>384</v>
      </c>
      <c r="M8" s="3" t="s">
        <v>393</v>
      </c>
      <c r="N8" s="3" t="s">
        <v>394</v>
      </c>
      <c r="O8" s="7"/>
      <c r="P8" s="3" t="s">
        <v>421</v>
      </c>
      <c r="Q8" s="3" t="s">
        <v>183</v>
      </c>
      <c r="R8" s="3" t="s">
        <v>452</v>
      </c>
      <c r="S8" s="3" t="s">
        <v>455</v>
      </c>
      <c r="T8" s="3" t="s">
        <v>480</v>
      </c>
      <c r="U8" s="3" t="s">
        <v>189</v>
      </c>
      <c r="V8" s="3" t="s">
        <v>481</v>
      </c>
      <c r="W8" s="3">
        <v>3</v>
      </c>
      <c r="X8" s="3" t="s">
        <v>501</v>
      </c>
      <c r="Y8" s="3">
        <v>3</v>
      </c>
      <c r="Z8" s="3" t="s">
        <v>501</v>
      </c>
      <c r="AA8" s="3">
        <v>9</v>
      </c>
      <c r="AB8" s="3" t="s">
        <v>252</v>
      </c>
      <c r="AC8" s="3">
        <v>4318</v>
      </c>
      <c r="AH8" s="3" t="s">
        <v>509</v>
      </c>
      <c r="AI8" s="3" t="s">
        <v>510</v>
      </c>
      <c r="AJ8" s="3" t="s">
        <v>527</v>
      </c>
      <c r="AK8" s="4">
        <v>44522</v>
      </c>
      <c r="AL8" s="4">
        <v>44552</v>
      </c>
      <c r="AM8" s="4">
        <v>44651</v>
      </c>
      <c r="AN8" s="3">
        <f t="shared" ref="AN8:AN13" si="0">AO8/1.16</f>
        <v>80000</v>
      </c>
      <c r="AO8" s="3">
        <v>92800</v>
      </c>
      <c r="AR8" s="3" t="s">
        <v>156</v>
      </c>
      <c r="AT8" s="3" t="s">
        <v>514</v>
      </c>
      <c r="AU8" s="3" t="str">
        <f t="shared" ref="AU8:AU13" si="1">J8</f>
        <v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v>
      </c>
      <c r="AW8" s="4">
        <v>44552</v>
      </c>
      <c r="AX8" s="4">
        <v>44651</v>
      </c>
      <c r="AY8" s="15" t="s">
        <v>528</v>
      </c>
      <c r="BA8" s="3" t="s">
        <v>517</v>
      </c>
      <c r="BB8" s="3"/>
      <c r="BD8" s="3" t="s">
        <v>255</v>
      </c>
      <c r="BE8" s="3"/>
      <c r="BJ8" s="13"/>
      <c r="BK8" s="3" t="s">
        <v>507</v>
      </c>
      <c r="BL8" s="4">
        <v>44655</v>
      </c>
      <c r="BM8" s="4">
        <v>44655</v>
      </c>
      <c r="BN8" s="10" t="s">
        <v>560</v>
      </c>
    </row>
    <row r="9" spans="1:66" s="14" customFormat="1" x14ac:dyDescent="0.25">
      <c r="A9" s="3">
        <v>2021</v>
      </c>
      <c r="B9" s="4">
        <v>44470</v>
      </c>
      <c r="C9" s="4">
        <v>44561</v>
      </c>
      <c r="D9" s="3" t="s">
        <v>149</v>
      </c>
      <c r="E9" s="3" t="s">
        <v>155</v>
      </c>
      <c r="F9" s="3" t="s">
        <v>156</v>
      </c>
      <c r="G9" s="3" t="s">
        <v>310</v>
      </c>
      <c r="H9" s="3" t="s">
        <v>526</v>
      </c>
      <c r="I9" s="13"/>
      <c r="J9" s="6" t="s">
        <v>336</v>
      </c>
      <c r="K9" s="3"/>
      <c r="L9" s="3" t="s">
        <v>395</v>
      </c>
      <c r="M9" s="3" t="s">
        <v>396</v>
      </c>
      <c r="N9" s="3" t="s">
        <v>397</v>
      </c>
      <c r="O9" s="7"/>
      <c r="P9" s="3" t="s">
        <v>424</v>
      </c>
      <c r="Q9" s="3" t="s">
        <v>164</v>
      </c>
      <c r="R9" s="3" t="s">
        <v>456</v>
      </c>
      <c r="S9" s="3" t="s">
        <v>457</v>
      </c>
      <c r="T9" s="3" t="s">
        <v>482</v>
      </c>
      <c r="U9" s="3" t="s">
        <v>189</v>
      </c>
      <c r="V9" s="3"/>
      <c r="W9" s="3">
        <v>16</v>
      </c>
      <c r="X9" s="3" t="s">
        <v>502</v>
      </c>
      <c r="Y9" s="3">
        <v>16</v>
      </c>
      <c r="Z9" s="3" t="s">
        <v>502</v>
      </c>
      <c r="AA9" s="3">
        <v>9</v>
      </c>
      <c r="AB9" s="3" t="s">
        <v>252</v>
      </c>
      <c r="AC9" s="3">
        <v>11200</v>
      </c>
      <c r="AH9" s="3" t="s">
        <v>509</v>
      </c>
      <c r="AI9" s="3" t="s">
        <v>510</v>
      </c>
      <c r="AJ9" s="3" t="s">
        <v>529</v>
      </c>
      <c r="AK9" s="4">
        <v>44552</v>
      </c>
      <c r="AL9" s="4">
        <v>44552</v>
      </c>
      <c r="AM9" s="4">
        <v>44651</v>
      </c>
      <c r="AN9" s="3">
        <f t="shared" si="0"/>
        <v>80000</v>
      </c>
      <c r="AO9" s="3">
        <v>92800</v>
      </c>
      <c r="AR9" s="3" t="s">
        <v>156</v>
      </c>
      <c r="AT9" s="3" t="s">
        <v>514</v>
      </c>
      <c r="AU9" s="3" t="str">
        <f t="shared" si="1"/>
        <v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v>
      </c>
      <c r="AW9" s="9" t="s">
        <v>515</v>
      </c>
      <c r="AX9" s="4">
        <v>44651</v>
      </c>
      <c r="AY9" s="15" t="s">
        <v>530</v>
      </c>
      <c r="BA9" s="3" t="s">
        <v>517</v>
      </c>
      <c r="BB9" s="3"/>
      <c r="BD9" s="3" t="s">
        <v>255</v>
      </c>
      <c r="BE9" s="3"/>
      <c r="BJ9" s="13"/>
      <c r="BK9" s="3" t="s">
        <v>507</v>
      </c>
      <c r="BL9" s="4">
        <v>44655</v>
      </c>
      <c r="BM9" s="4">
        <v>44655</v>
      </c>
      <c r="BN9" s="10" t="s">
        <v>560</v>
      </c>
    </row>
    <row r="10" spans="1:66" s="14" customFormat="1" x14ac:dyDescent="0.25">
      <c r="A10" s="3">
        <v>2021</v>
      </c>
      <c r="B10" s="4">
        <v>44470</v>
      </c>
      <c r="C10" s="4">
        <v>44561</v>
      </c>
      <c r="D10" s="3" t="s">
        <v>149</v>
      </c>
      <c r="E10" s="3" t="s">
        <v>155</v>
      </c>
      <c r="F10" s="3" t="s">
        <v>156</v>
      </c>
      <c r="G10" s="3" t="s">
        <v>311</v>
      </c>
      <c r="H10" s="3" t="s">
        <v>526</v>
      </c>
      <c r="I10" s="13"/>
      <c r="J10" s="6" t="s">
        <v>336</v>
      </c>
      <c r="K10" s="3"/>
      <c r="L10" s="3" t="s">
        <v>398</v>
      </c>
      <c r="M10" s="3" t="s">
        <v>399</v>
      </c>
      <c r="N10" s="3" t="s">
        <v>400</v>
      </c>
      <c r="O10" s="7"/>
      <c r="P10" s="3" t="s">
        <v>425</v>
      </c>
      <c r="Q10" s="3" t="s">
        <v>164</v>
      </c>
      <c r="R10" s="3" t="s">
        <v>441</v>
      </c>
      <c r="S10" s="3">
        <v>9</v>
      </c>
      <c r="T10" s="3"/>
      <c r="U10" s="3" t="s">
        <v>189</v>
      </c>
      <c r="V10" s="3" t="s">
        <v>462</v>
      </c>
      <c r="W10" s="3">
        <v>208</v>
      </c>
      <c r="X10" s="3" t="s">
        <v>503</v>
      </c>
      <c r="Y10" s="3">
        <v>208</v>
      </c>
      <c r="Z10" s="3" t="s">
        <v>503</v>
      </c>
      <c r="AA10" s="3">
        <v>21</v>
      </c>
      <c r="AB10" s="3" t="s">
        <v>224</v>
      </c>
      <c r="AC10" s="3">
        <v>73310</v>
      </c>
      <c r="AH10" s="3" t="s">
        <v>509</v>
      </c>
      <c r="AI10" s="3" t="s">
        <v>510</v>
      </c>
      <c r="AJ10" s="3" t="s">
        <v>531</v>
      </c>
      <c r="AK10" s="4">
        <v>44552</v>
      </c>
      <c r="AL10" s="4">
        <v>44552</v>
      </c>
      <c r="AM10" s="4">
        <v>44651</v>
      </c>
      <c r="AN10" s="3">
        <f t="shared" si="0"/>
        <v>60000.000000000007</v>
      </c>
      <c r="AO10" s="3">
        <v>69600</v>
      </c>
      <c r="AR10" s="3" t="s">
        <v>156</v>
      </c>
      <c r="AT10" s="3" t="s">
        <v>514</v>
      </c>
      <c r="AU10" s="3" t="str">
        <f t="shared" si="1"/>
        <v xml:space="preserve">Servicios profesionales para la planeación y organización de una consulta abierta, libre e informada a la comunidad de guanajuatenses residentes en el extranjero, así como para llevar a cabo una interpretación de opiniones y aportaciones que se recaben, para elaborar el análisis sobre la vialidad de emitir acciones afirmativas en favor de la comunidad migrante de Guanajuato radicada en el extranjero, para contar con diputaciones migrantes en el Congreso del Estado de Guanajuato para el próximo proceso electoral. </v>
      </c>
      <c r="AW10" s="9" t="s">
        <v>515</v>
      </c>
      <c r="AX10" s="4">
        <v>44651</v>
      </c>
      <c r="AY10" s="15" t="s">
        <v>532</v>
      </c>
      <c r="BA10" s="3" t="s">
        <v>517</v>
      </c>
      <c r="BB10" s="3"/>
      <c r="BD10" s="3" t="s">
        <v>255</v>
      </c>
      <c r="BE10" s="3"/>
      <c r="BJ10" s="13"/>
      <c r="BK10" s="3" t="s">
        <v>507</v>
      </c>
      <c r="BL10" s="4">
        <v>44655</v>
      </c>
      <c r="BM10" s="4">
        <v>44655</v>
      </c>
      <c r="BN10" s="10" t="s">
        <v>560</v>
      </c>
    </row>
    <row r="11" spans="1:66" s="14" customFormat="1" x14ac:dyDescent="0.25">
      <c r="A11" s="3">
        <v>2021</v>
      </c>
      <c r="B11" s="4">
        <v>44470</v>
      </c>
      <c r="C11" s="4">
        <v>44561</v>
      </c>
      <c r="D11" s="3" t="s">
        <v>149</v>
      </c>
      <c r="E11" s="3" t="s">
        <v>155</v>
      </c>
      <c r="F11" s="3" t="s">
        <v>156</v>
      </c>
      <c r="G11" s="3" t="s">
        <v>312</v>
      </c>
      <c r="H11" s="3" t="s">
        <v>526</v>
      </c>
      <c r="I11" s="13"/>
      <c r="J11" s="6" t="s">
        <v>337</v>
      </c>
      <c r="K11" s="3"/>
      <c r="L11" s="3"/>
      <c r="M11" s="3"/>
      <c r="N11" s="3"/>
      <c r="O11" s="7" t="s">
        <v>426</v>
      </c>
      <c r="P11" s="3" t="s">
        <v>427</v>
      </c>
      <c r="Q11" s="3" t="s">
        <v>164</v>
      </c>
      <c r="R11" s="3" t="s">
        <v>458</v>
      </c>
      <c r="S11" s="3">
        <v>170</v>
      </c>
      <c r="T11" s="3"/>
      <c r="U11" s="3" t="s">
        <v>189</v>
      </c>
      <c r="V11" s="3" t="s">
        <v>483</v>
      </c>
      <c r="W11" s="3">
        <v>20</v>
      </c>
      <c r="X11" s="3" t="s">
        <v>504</v>
      </c>
      <c r="Y11" s="3">
        <v>20</v>
      </c>
      <c r="Z11" s="3" t="s">
        <v>504</v>
      </c>
      <c r="AA11" s="3">
        <v>11</v>
      </c>
      <c r="AB11" s="3" t="s">
        <v>226</v>
      </c>
      <c r="AC11" s="3">
        <v>37530</v>
      </c>
      <c r="AH11" s="3" t="s">
        <v>511</v>
      </c>
      <c r="AI11" s="3" t="s">
        <v>510</v>
      </c>
      <c r="AJ11" s="3" t="s">
        <v>533</v>
      </c>
      <c r="AK11" s="4">
        <v>44553</v>
      </c>
      <c r="AL11" s="4">
        <v>44558</v>
      </c>
      <c r="AM11" s="4">
        <v>44217</v>
      </c>
      <c r="AN11" s="3">
        <f t="shared" si="0"/>
        <v>150000</v>
      </c>
      <c r="AO11" s="3">
        <v>174000</v>
      </c>
      <c r="AR11" s="3" t="s">
        <v>156</v>
      </c>
      <c r="AT11" s="3" t="s">
        <v>514</v>
      </c>
      <c r="AU11" s="3" t="str">
        <f t="shared" si="1"/>
        <v xml:space="preserve">Servicio integral para el desarrollo de la edición de la «Memoria fotográfica del proceso electoral local ordinario 2020 -2021». </v>
      </c>
      <c r="AW11" s="4">
        <v>44558</v>
      </c>
      <c r="AX11" s="4">
        <v>44582</v>
      </c>
      <c r="AY11" s="15" t="s">
        <v>534</v>
      </c>
      <c r="BA11" s="3" t="s">
        <v>517</v>
      </c>
      <c r="BB11" s="3"/>
      <c r="BD11" s="3" t="s">
        <v>255</v>
      </c>
      <c r="BE11" s="3"/>
      <c r="BJ11" s="13"/>
      <c r="BK11" s="3" t="s">
        <v>507</v>
      </c>
      <c r="BL11" s="4">
        <v>44655</v>
      </c>
      <c r="BM11" s="4">
        <v>44655</v>
      </c>
      <c r="BN11" s="10" t="s">
        <v>560</v>
      </c>
    </row>
    <row r="12" spans="1:66" s="14" customFormat="1" x14ac:dyDescent="0.25">
      <c r="A12" s="3">
        <v>2021</v>
      </c>
      <c r="B12" s="4">
        <v>44470</v>
      </c>
      <c r="C12" s="4">
        <v>44561</v>
      </c>
      <c r="D12" s="3" t="s">
        <v>149</v>
      </c>
      <c r="E12" s="3" t="s">
        <v>155</v>
      </c>
      <c r="F12" s="3" t="s">
        <v>156</v>
      </c>
      <c r="G12" s="3" t="s">
        <v>313</v>
      </c>
      <c r="H12" s="3" t="s">
        <v>526</v>
      </c>
      <c r="I12" s="13"/>
      <c r="J12" s="6" t="s">
        <v>338</v>
      </c>
      <c r="K12" s="3"/>
      <c r="L12" s="3"/>
      <c r="M12" s="3"/>
      <c r="N12" s="3"/>
      <c r="O12" s="7" t="s">
        <v>428</v>
      </c>
      <c r="P12" s="3" t="s">
        <v>429</v>
      </c>
      <c r="Q12" s="3" t="s">
        <v>183</v>
      </c>
      <c r="R12" s="3" t="s">
        <v>459</v>
      </c>
      <c r="S12" s="3" t="s">
        <v>460</v>
      </c>
      <c r="T12" s="3"/>
      <c r="U12" s="3" t="s">
        <v>189</v>
      </c>
      <c r="V12" s="3" t="s">
        <v>484</v>
      </c>
      <c r="W12" s="3">
        <v>12</v>
      </c>
      <c r="X12" s="3" t="s">
        <v>505</v>
      </c>
      <c r="Y12" s="3">
        <v>12</v>
      </c>
      <c r="Z12" s="3" t="s">
        <v>505</v>
      </c>
      <c r="AA12" s="3">
        <v>9</v>
      </c>
      <c r="AB12" s="3" t="s">
        <v>252</v>
      </c>
      <c r="AC12" s="3">
        <v>14060</v>
      </c>
      <c r="AH12" s="3" t="s">
        <v>512</v>
      </c>
      <c r="AI12" s="3" t="s">
        <v>510</v>
      </c>
      <c r="AJ12" s="3" t="s">
        <v>535</v>
      </c>
      <c r="AK12" s="4">
        <v>44553</v>
      </c>
      <c r="AL12" s="4">
        <v>44557</v>
      </c>
      <c r="AM12" s="4">
        <v>44708</v>
      </c>
      <c r="AN12" s="3">
        <f t="shared" si="0"/>
        <v>449000.00000000006</v>
      </c>
      <c r="AO12" s="3">
        <v>520840</v>
      </c>
      <c r="AR12" s="3" t="s">
        <v>156</v>
      </c>
      <c r="AT12" s="3" t="s">
        <v>514</v>
      </c>
      <c r="AU12" s="3" t="str">
        <f t="shared" si="1"/>
        <v xml:space="preserve">Servicios de un consultor experto en gestión estratégica y eficacia operativa para el acompañamiento integral en la implementación de gobierno de tecnologías de información. </v>
      </c>
      <c r="AW12" s="4">
        <v>44557</v>
      </c>
      <c r="AX12" s="4">
        <v>44708</v>
      </c>
      <c r="AY12" s="15" t="s">
        <v>536</v>
      </c>
      <c r="BA12" s="3" t="s">
        <v>517</v>
      </c>
      <c r="BB12" s="3"/>
      <c r="BD12" s="3" t="s">
        <v>255</v>
      </c>
      <c r="BE12" s="3"/>
      <c r="BJ12" s="13"/>
      <c r="BK12" s="3" t="s">
        <v>507</v>
      </c>
      <c r="BL12" s="4">
        <v>44655</v>
      </c>
      <c r="BM12" s="4">
        <v>44655</v>
      </c>
      <c r="BN12" s="10" t="s">
        <v>560</v>
      </c>
    </row>
    <row r="13" spans="1:66" s="14" customFormat="1" x14ac:dyDescent="0.25">
      <c r="A13" s="3">
        <v>2021</v>
      </c>
      <c r="B13" s="4">
        <v>44470</v>
      </c>
      <c r="C13" s="4">
        <v>44561</v>
      </c>
      <c r="D13" s="3" t="s">
        <v>149</v>
      </c>
      <c r="E13" s="3" t="s">
        <v>155</v>
      </c>
      <c r="F13" s="3" t="s">
        <v>156</v>
      </c>
      <c r="G13" s="3" t="s">
        <v>314</v>
      </c>
      <c r="H13" s="3" t="s">
        <v>526</v>
      </c>
      <c r="I13" s="13"/>
      <c r="J13" s="6" t="s">
        <v>339</v>
      </c>
      <c r="K13" s="3"/>
      <c r="L13" s="3"/>
      <c r="M13" s="3"/>
      <c r="N13" s="3"/>
      <c r="O13" s="7" t="s">
        <v>430</v>
      </c>
      <c r="P13" s="3" t="s">
        <v>431</v>
      </c>
      <c r="Q13" s="3" t="s">
        <v>183</v>
      </c>
      <c r="R13" s="3" t="s">
        <v>461</v>
      </c>
      <c r="S13" s="3">
        <v>350</v>
      </c>
      <c r="T13" s="3"/>
      <c r="U13" s="3" t="s">
        <v>189</v>
      </c>
      <c r="V13" s="3" t="s">
        <v>485</v>
      </c>
      <c r="W13" s="3">
        <v>14</v>
      </c>
      <c r="X13" s="3" t="s">
        <v>506</v>
      </c>
      <c r="Y13" s="3">
        <v>14</v>
      </c>
      <c r="Z13" s="3" t="s">
        <v>506</v>
      </c>
      <c r="AA13" s="3">
        <v>9</v>
      </c>
      <c r="AB13" s="3" t="s">
        <v>252</v>
      </c>
      <c r="AC13" s="3">
        <v>3340</v>
      </c>
      <c r="AH13" s="3" t="s">
        <v>513</v>
      </c>
      <c r="AI13" s="3" t="s">
        <v>510</v>
      </c>
      <c r="AJ13" s="3" t="s">
        <v>537</v>
      </c>
      <c r="AK13" s="4">
        <v>44558</v>
      </c>
      <c r="AL13" s="4">
        <v>44568</v>
      </c>
      <c r="AM13" s="4">
        <v>44655</v>
      </c>
      <c r="AN13" s="3">
        <f t="shared" si="0"/>
        <v>150000</v>
      </c>
      <c r="AO13" s="3">
        <v>174000</v>
      </c>
      <c r="AR13" s="3" t="s">
        <v>156</v>
      </c>
      <c r="AT13" s="3" t="s">
        <v>514</v>
      </c>
      <c r="AU13" s="3" t="str">
        <f t="shared" si="1"/>
        <v xml:space="preserve">Servicio para la «Elaboración de estrategia integral de atención a as infancias y adolescencias con enfoque cívico - democrático». </v>
      </c>
      <c r="AW13" s="4">
        <v>44568</v>
      </c>
      <c r="AX13" s="4">
        <v>44655</v>
      </c>
      <c r="AY13" s="15" t="s">
        <v>538</v>
      </c>
      <c r="BA13" s="3" t="s">
        <v>517</v>
      </c>
      <c r="BB13" s="3"/>
      <c r="BD13" s="3" t="s">
        <v>255</v>
      </c>
      <c r="BE13" s="3"/>
      <c r="BJ13" s="13"/>
      <c r="BK13" s="3" t="s">
        <v>507</v>
      </c>
      <c r="BL13" s="4">
        <v>44655</v>
      </c>
      <c r="BM13" s="4">
        <v>44655</v>
      </c>
      <c r="BN13" s="10" t="s">
        <v>560</v>
      </c>
    </row>
    <row r="14" spans="1:66" x14ac:dyDescent="0.25">
      <c r="A14" s="3">
        <v>2022</v>
      </c>
      <c r="B14" s="4">
        <v>44562</v>
      </c>
      <c r="C14" s="4">
        <v>44651</v>
      </c>
      <c r="D14" s="3" t="s">
        <v>149</v>
      </c>
      <c r="E14" s="3" t="s">
        <v>154</v>
      </c>
      <c r="F14" s="3" t="s">
        <v>156</v>
      </c>
      <c r="G14" s="3" t="s">
        <v>288</v>
      </c>
      <c r="H14" s="3" t="s">
        <v>315</v>
      </c>
      <c r="I14" s="18"/>
      <c r="J14" s="6" t="s">
        <v>318</v>
      </c>
      <c r="K14" s="3">
        <v>1</v>
      </c>
      <c r="L14" s="3" t="s">
        <v>340</v>
      </c>
      <c r="M14" s="3" t="s">
        <v>341</v>
      </c>
      <c r="N14" s="3" t="s">
        <v>342</v>
      </c>
      <c r="O14" s="7"/>
      <c r="P14" s="3" t="s">
        <v>401</v>
      </c>
      <c r="Q14" s="3" t="s">
        <v>164</v>
      </c>
      <c r="R14" s="3" t="s">
        <v>432</v>
      </c>
      <c r="S14" s="3">
        <v>308</v>
      </c>
      <c r="T14" s="3"/>
      <c r="U14" s="3" t="s">
        <v>189</v>
      </c>
      <c r="V14" s="3" t="s">
        <v>462</v>
      </c>
      <c r="W14" s="3"/>
      <c r="X14" s="3"/>
      <c r="Y14" s="3">
        <v>2</v>
      </c>
      <c r="Z14" s="3" t="s">
        <v>487</v>
      </c>
      <c r="AA14" s="3">
        <v>11</v>
      </c>
      <c r="AB14" s="3" t="s">
        <v>226</v>
      </c>
      <c r="AC14" s="3">
        <v>38600</v>
      </c>
      <c r="AD14" s="18"/>
      <c r="AE14" s="18"/>
      <c r="AF14" s="18"/>
      <c r="AG14" s="18"/>
      <c r="AH14" s="3" t="s">
        <v>507</v>
      </c>
      <c r="AI14" s="3" t="s">
        <v>507</v>
      </c>
      <c r="AJ14" s="3" t="str">
        <f>G14</f>
        <v>CA/01/2022</v>
      </c>
      <c r="AK14" s="4">
        <v>44562</v>
      </c>
      <c r="AL14" s="4">
        <v>44562</v>
      </c>
      <c r="AM14" s="4">
        <v>44926</v>
      </c>
      <c r="AN14" s="3">
        <v>181096.44</v>
      </c>
      <c r="AO14" s="3">
        <v>210071.88</v>
      </c>
      <c r="AP14" s="18"/>
      <c r="AQ14" s="18"/>
      <c r="AR14" s="3" t="s">
        <v>156</v>
      </c>
      <c r="AS14" s="18"/>
      <c r="AT14" s="3" t="s">
        <v>514</v>
      </c>
      <c r="AU14" s="3" t="str">
        <f>J14</f>
        <v>Arrendamiento de inmueble Junta Ejecutiva Regional de Ácambaro</v>
      </c>
      <c r="AV14" s="18"/>
      <c r="AW14" s="3"/>
      <c r="AX14" s="3"/>
      <c r="AY14" s="15" t="s">
        <v>539</v>
      </c>
      <c r="BA14" s="3" t="s">
        <v>516</v>
      </c>
      <c r="BB14" s="3"/>
      <c r="BD14" s="3" t="s">
        <v>255</v>
      </c>
      <c r="BE14" s="3"/>
      <c r="BJ14" s="13"/>
      <c r="BK14" s="3" t="s">
        <v>507</v>
      </c>
      <c r="BL14" s="4">
        <v>44655</v>
      </c>
      <c r="BM14" s="4">
        <v>44655</v>
      </c>
      <c r="BN14" s="10" t="s">
        <v>560</v>
      </c>
    </row>
    <row r="15" spans="1:66" x14ac:dyDescent="0.25">
      <c r="A15" s="3">
        <v>2022</v>
      </c>
      <c r="B15" s="4">
        <v>44562</v>
      </c>
      <c r="C15" s="4">
        <v>44651</v>
      </c>
      <c r="D15" s="3" t="s">
        <v>149</v>
      </c>
      <c r="E15" s="3" t="s">
        <v>154</v>
      </c>
      <c r="F15" s="3" t="s">
        <v>156</v>
      </c>
      <c r="G15" s="3" t="s">
        <v>289</v>
      </c>
      <c r="H15" s="3" t="s">
        <v>315</v>
      </c>
      <c r="I15" s="18"/>
      <c r="J15" s="6" t="s">
        <v>319</v>
      </c>
      <c r="K15" s="3">
        <v>2</v>
      </c>
      <c r="L15" s="7" t="s">
        <v>343</v>
      </c>
      <c r="M15" s="7" t="s">
        <v>344</v>
      </c>
      <c r="N15" s="7" t="s">
        <v>345</v>
      </c>
      <c r="O15" s="7"/>
      <c r="P15" s="7" t="s">
        <v>402</v>
      </c>
      <c r="Q15" s="3" t="s">
        <v>164</v>
      </c>
      <c r="R15" s="3" t="s">
        <v>433</v>
      </c>
      <c r="S15" s="3">
        <v>503</v>
      </c>
      <c r="T15" s="3"/>
      <c r="U15" s="3" t="s">
        <v>189</v>
      </c>
      <c r="V15" s="3" t="s">
        <v>463</v>
      </c>
      <c r="W15" s="3"/>
      <c r="X15" s="3"/>
      <c r="Y15" s="3">
        <v>7</v>
      </c>
      <c r="Z15" s="3" t="s">
        <v>488</v>
      </c>
      <c r="AA15" s="3">
        <v>11</v>
      </c>
      <c r="AB15" s="3" t="s">
        <v>226</v>
      </c>
      <c r="AC15" s="3">
        <v>38050</v>
      </c>
      <c r="AD15" s="18"/>
      <c r="AE15" s="18"/>
      <c r="AF15" s="18"/>
      <c r="AG15" s="18"/>
      <c r="AH15" s="3" t="s">
        <v>507</v>
      </c>
      <c r="AI15" s="3" t="s">
        <v>507</v>
      </c>
      <c r="AJ15" s="3" t="str">
        <f t="shared" ref="AJ15:AJ34" si="2">G15</f>
        <v>CA/02/2022</v>
      </c>
      <c r="AK15" s="4">
        <v>44562</v>
      </c>
      <c r="AL15" s="4">
        <v>44562</v>
      </c>
      <c r="AM15" s="4">
        <v>44926</v>
      </c>
      <c r="AN15" s="3">
        <v>158105.88</v>
      </c>
      <c r="AO15" s="3">
        <v>183402.72</v>
      </c>
      <c r="AP15" s="18"/>
      <c r="AQ15" s="18"/>
      <c r="AR15" s="3" t="s">
        <v>156</v>
      </c>
      <c r="AS15" s="18"/>
      <c r="AT15" s="3" t="s">
        <v>514</v>
      </c>
      <c r="AU15" s="3" t="str">
        <f t="shared" ref="AU15:AU34" si="3">J15</f>
        <v>Arrendamiento de inmueble Junta Ejecutiva Regional de Celaya</v>
      </c>
      <c r="AV15" s="18"/>
      <c r="AW15" s="3"/>
      <c r="AX15" s="3"/>
      <c r="AY15" s="15" t="s">
        <v>540</v>
      </c>
      <c r="BA15" s="3" t="s">
        <v>516</v>
      </c>
      <c r="BB15" s="3"/>
      <c r="BD15" s="3" t="s">
        <v>255</v>
      </c>
      <c r="BE15" s="3"/>
      <c r="BJ15" s="13"/>
      <c r="BK15" s="3" t="s">
        <v>507</v>
      </c>
      <c r="BL15" s="4">
        <v>44655</v>
      </c>
      <c r="BM15" s="4">
        <v>44655</v>
      </c>
      <c r="BN15" s="10" t="s">
        <v>560</v>
      </c>
    </row>
    <row r="16" spans="1:66" x14ac:dyDescent="0.25">
      <c r="A16" s="3">
        <v>2022</v>
      </c>
      <c r="B16" s="4">
        <v>44562</v>
      </c>
      <c r="C16" s="4">
        <v>44651</v>
      </c>
      <c r="D16" s="3" t="s">
        <v>149</v>
      </c>
      <c r="E16" s="3" t="s">
        <v>154</v>
      </c>
      <c r="F16" s="3" t="s">
        <v>156</v>
      </c>
      <c r="G16" s="3" t="s">
        <v>290</v>
      </c>
      <c r="H16" s="3" t="s">
        <v>315</v>
      </c>
      <c r="I16" s="18"/>
      <c r="J16" s="6" t="s">
        <v>320</v>
      </c>
      <c r="K16" s="3">
        <v>3</v>
      </c>
      <c r="L16" s="7" t="s">
        <v>346</v>
      </c>
      <c r="M16" s="7" t="s">
        <v>347</v>
      </c>
      <c r="N16" s="7" t="s">
        <v>342</v>
      </c>
      <c r="O16" s="7"/>
      <c r="P16" s="7" t="s">
        <v>403</v>
      </c>
      <c r="Q16" s="3" t="s">
        <v>164</v>
      </c>
      <c r="R16" s="3" t="s">
        <v>243</v>
      </c>
      <c r="S16" s="8" t="s">
        <v>434</v>
      </c>
      <c r="T16" s="3"/>
      <c r="U16" s="3" t="s">
        <v>189</v>
      </c>
      <c r="V16" s="3" t="s">
        <v>462</v>
      </c>
      <c r="W16" s="3"/>
      <c r="X16" s="3"/>
      <c r="Y16" s="3">
        <v>14</v>
      </c>
      <c r="Z16" s="3" t="s">
        <v>489</v>
      </c>
      <c r="AA16" s="3">
        <v>11</v>
      </c>
      <c r="AB16" s="3" t="s">
        <v>226</v>
      </c>
      <c r="AC16" s="3">
        <v>37800</v>
      </c>
      <c r="AD16" s="18"/>
      <c r="AE16" s="18"/>
      <c r="AF16" s="18"/>
      <c r="AG16" s="18"/>
      <c r="AH16" s="3" t="s">
        <v>507</v>
      </c>
      <c r="AI16" s="3" t="s">
        <v>507</v>
      </c>
      <c r="AJ16" s="3" t="str">
        <f t="shared" si="2"/>
        <v>CA/03/2022</v>
      </c>
      <c r="AK16" s="4">
        <v>44562</v>
      </c>
      <c r="AL16" s="4">
        <v>44562</v>
      </c>
      <c r="AM16" s="4">
        <v>44926</v>
      </c>
      <c r="AN16" s="3">
        <v>191527.56</v>
      </c>
      <c r="AO16" s="3">
        <v>222171.96</v>
      </c>
      <c r="AP16" s="18"/>
      <c r="AQ16" s="18"/>
      <c r="AR16" s="3" t="s">
        <v>156</v>
      </c>
      <c r="AS16" s="18"/>
      <c r="AT16" s="3" t="s">
        <v>514</v>
      </c>
      <c r="AU16" s="3" t="str">
        <f t="shared" si="3"/>
        <v>Arrendamiento de inmueble Junta Ejecutiva Regional de Dolores Hidalgo</v>
      </c>
      <c r="AV16" s="18"/>
      <c r="AW16" s="3"/>
      <c r="AX16" s="3"/>
      <c r="AY16" s="17" t="s">
        <v>541</v>
      </c>
      <c r="BA16" s="3" t="s">
        <v>516</v>
      </c>
      <c r="BB16" s="3"/>
      <c r="BD16" s="3" t="s">
        <v>255</v>
      </c>
      <c r="BE16" s="3"/>
      <c r="BJ16" s="13"/>
      <c r="BK16" s="3" t="s">
        <v>507</v>
      </c>
      <c r="BL16" s="4">
        <v>44655</v>
      </c>
      <c r="BM16" s="4">
        <v>44655</v>
      </c>
      <c r="BN16" s="10" t="s">
        <v>560</v>
      </c>
    </row>
    <row r="17" spans="1:66" x14ac:dyDescent="0.25">
      <c r="A17" s="3">
        <v>2022</v>
      </c>
      <c r="B17" s="4">
        <v>44562</v>
      </c>
      <c r="C17" s="4">
        <v>44651</v>
      </c>
      <c r="D17" s="3" t="s">
        <v>149</v>
      </c>
      <c r="E17" s="3" t="s">
        <v>154</v>
      </c>
      <c r="F17" s="3" t="s">
        <v>156</v>
      </c>
      <c r="G17" s="3" t="s">
        <v>291</v>
      </c>
      <c r="H17" s="3" t="s">
        <v>315</v>
      </c>
      <c r="I17" s="18"/>
      <c r="J17" s="6" t="s">
        <v>321</v>
      </c>
      <c r="K17" s="3">
        <v>4</v>
      </c>
      <c r="L17" s="7"/>
      <c r="M17" s="7"/>
      <c r="N17" s="7"/>
      <c r="O17" s="7" t="s">
        <v>404</v>
      </c>
      <c r="P17" s="7" t="s">
        <v>405</v>
      </c>
      <c r="Q17" s="3" t="s">
        <v>172</v>
      </c>
      <c r="R17" s="3" t="s">
        <v>435</v>
      </c>
      <c r="S17" s="3"/>
      <c r="T17" s="3"/>
      <c r="U17" s="3" t="s">
        <v>198</v>
      </c>
      <c r="V17" s="3" t="s">
        <v>464</v>
      </c>
      <c r="W17" s="3"/>
      <c r="X17" s="3"/>
      <c r="Y17" s="3">
        <v>15</v>
      </c>
      <c r="Z17" s="3" t="s">
        <v>226</v>
      </c>
      <c r="AA17" s="3">
        <v>11</v>
      </c>
      <c r="AB17" s="3" t="s">
        <v>226</v>
      </c>
      <c r="AC17" s="3">
        <v>36250</v>
      </c>
      <c r="AD17" s="18"/>
      <c r="AE17" s="18"/>
      <c r="AF17" s="18"/>
      <c r="AG17" s="18"/>
      <c r="AH17" s="3" t="s">
        <v>507</v>
      </c>
      <c r="AI17" s="3" t="s">
        <v>507</v>
      </c>
      <c r="AJ17" s="3" t="str">
        <f t="shared" si="2"/>
        <v>CA/04/2022</v>
      </c>
      <c r="AK17" s="4">
        <v>44562</v>
      </c>
      <c r="AL17" s="4">
        <v>44562</v>
      </c>
      <c r="AM17" s="4">
        <v>44926</v>
      </c>
      <c r="AN17" s="3">
        <v>228441.60000000001</v>
      </c>
      <c r="AO17" s="3">
        <v>264992.28000000003</v>
      </c>
      <c r="AP17" s="18"/>
      <c r="AQ17" s="18"/>
      <c r="AR17" s="3" t="s">
        <v>156</v>
      </c>
      <c r="AS17" s="18"/>
      <c r="AT17" s="3" t="s">
        <v>514</v>
      </c>
      <c r="AU17" s="3" t="str">
        <f t="shared" si="3"/>
        <v>Arrendamiento de inmueble Junta Ejecutiva Regional de Guanajuato</v>
      </c>
      <c r="AV17" s="18"/>
      <c r="AW17" s="3"/>
      <c r="AX17" s="3"/>
      <c r="AY17" s="15" t="s">
        <v>542</v>
      </c>
      <c r="BA17" s="3" t="s">
        <v>516</v>
      </c>
      <c r="BB17" s="3"/>
      <c r="BD17" s="3" t="s">
        <v>255</v>
      </c>
      <c r="BE17" s="3"/>
      <c r="BJ17" s="13"/>
      <c r="BK17" s="3" t="s">
        <v>507</v>
      </c>
      <c r="BL17" s="4">
        <v>44655</v>
      </c>
      <c r="BM17" s="4">
        <v>44655</v>
      </c>
      <c r="BN17" s="10" t="s">
        <v>560</v>
      </c>
    </row>
    <row r="18" spans="1:66" x14ac:dyDescent="0.25">
      <c r="A18" s="3">
        <v>2022</v>
      </c>
      <c r="B18" s="4">
        <v>44562</v>
      </c>
      <c r="C18" s="4">
        <v>44651</v>
      </c>
      <c r="D18" s="3" t="s">
        <v>149</v>
      </c>
      <c r="E18" s="3" t="s">
        <v>154</v>
      </c>
      <c r="F18" s="3" t="s">
        <v>156</v>
      </c>
      <c r="G18" s="3" t="s">
        <v>292</v>
      </c>
      <c r="H18" s="3" t="s">
        <v>315</v>
      </c>
      <c r="I18" s="18"/>
      <c r="J18" s="6" t="s">
        <v>322</v>
      </c>
      <c r="K18" s="3">
        <v>5</v>
      </c>
      <c r="L18" s="3"/>
      <c r="M18" s="3"/>
      <c r="N18" s="3"/>
      <c r="O18" s="7" t="s">
        <v>406</v>
      </c>
      <c r="P18" s="3" t="s">
        <v>407</v>
      </c>
      <c r="Q18" s="3" t="s">
        <v>172</v>
      </c>
      <c r="R18" s="3" t="s">
        <v>436</v>
      </c>
      <c r="S18" s="9" t="s">
        <v>437</v>
      </c>
      <c r="T18" s="3"/>
      <c r="U18" s="3" t="s">
        <v>189</v>
      </c>
      <c r="V18" s="3" t="s">
        <v>465</v>
      </c>
      <c r="W18" s="3"/>
      <c r="X18" s="3"/>
      <c r="Y18" s="3">
        <v>17</v>
      </c>
      <c r="Z18" s="3" t="s">
        <v>490</v>
      </c>
      <c r="AA18" s="3">
        <v>11</v>
      </c>
      <c r="AB18" s="3" t="s">
        <v>226</v>
      </c>
      <c r="AC18" s="3">
        <v>36250</v>
      </c>
      <c r="AD18" s="18"/>
      <c r="AE18" s="18"/>
      <c r="AF18" s="18"/>
      <c r="AG18" s="18"/>
      <c r="AH18" s="3" t="s">
        <v>507</v>
      </c>
      <c r="AI18" s="3" t="s">
        <v>507</v>
      </c>
      <c r="AJ18" s="3" t="str">
        <f t="shared" si="2"/>
        <v>CA/05/2022</v>
      </c>
      <c r="AK18" s="4">
        <v>44562</v>
      </c>
      <c r="AL18" s="4">
        <v>44562</v>
      </c>
      <c r="AM18" s="4">
        <v>44926</v>
      </c>
      <c r="AN18" s="3">
        <v>186273.48</v>
      </c>
      <c r="AO18" s="3">
        <v>216077.28</v>
      </c>
      <c r="AP18" s="18"/>
      <c r="AQ18" s="18"/>
      <c r="AR18" s="3" t="s">
        <v>156</v>
      </c>
      <c r="AS18" s="18"/>
      <c r="AT18" s="3" t="s">
        <v>514</v>
      </c>
      <c r="AU18" s="3" t="str">
        <f t="shared" si="3"/>
        <v>Arrendamiento de inmueble Junta Ejecutiva Regional de Irapuato</v>
      </c>
      <c r="AV18" s="18"/>
      <c r="AW18" s="3"/>
      <c r="AX18" s="3"/>
      <c r="AY18" s="15" t="s">
        <v>543</v>
      </c>
      <c r="BA18" s="3" t="s">
        <v>516</v>
      </c>
      <c r="BB18" s="3"/>
      <c r="BD18" s="3" t="s">
        <v>255</v>
      </c>
      <c r="BE18" s="3"/>
      <c r="BJ18" s="13"/>
      <c r="BK18" s="3" t="s">
        <v>507</v>
      </c>
      <c r="BL18" s="4">
        <v>44655</v>
      </c>
      <c r="BM18" s="4">
        <v>44655</v>
      </c>
      <c r="BN18" s="10" t="s">
        <v>560</v>
      </c>
    </row>
    <row r="19" spans="1:66" x14ac:dyDescent="0.25">
      <c r="A19" s="3">
        <v>2022</v>
      </c>
      <c r="B19" s="4">
        <v>44562</v>
      </c>
      <c r="C19" s="4">
        <v>44651</v>
      </c>
      <c r="D19" s="3" t="s">
        <v>149</v>
      </c>
      <c r="E19" s="3" t="s">
        <v>154</v>
      </c>
      <c r="F19" s="3" t="s">
        <v>156</v>
      </c>
      <c r="G19" s="3" t="s">
        <v>293</v>
      </c>
      <c r="H19" s="3" t="s">
        <v>315</v>
      </c>
      <c r="I19" s="18"/>
      <c r="J19" s="6" t="s">
        <v>323</v>
      </c>
      <c r="K19" s="3">
        <v>6</v>
      </c>
      <c r="L19" s="3" t="s">
        <v>348</v>
      </c>
      <c r="M19" s="3" t="s">
        <v>349</v>
      </c>
      <c r="N19" s="3" t="s">
        <v>350</v>
      </c>
      <c r="O19" s="7"/>
      <c r="P19" s="3" t="s">
        <v>408</v>
      </c>
      <c r="Q19" s="3" t="s">
        <v>183</v>
      </c>
      <c r="R19" s="3" t="s">
        <v>438</v>
      </c>
      <c r="S19" s="3">
        <v>2218</v>
      </c>
      <c r="T19" s="3">
        <v>3</v>
      </c>
      <c r="U19" s="3" t="s">
        <v>189</v>
      </c>
      <c r="V19" s="3" t="s">
        <v>466</v>
      </c>
      <c r="W19" s="3"/>
      <c r="X19" s="3"/>
      <c r="Y19" s="3">
        <v>20</v>
      </c>
      <c r="Z19" s="3" t="s">
        <v>383</v>
      </c>
      <c r="AA19" s="3">
        <v>11</v>
      </c>
      <c r="AB19" s="3" t="s">
        <v>226</v>
      </c>
      <c r="AC19" s="3">
        <v>37157</v>
      </c>
      <c r="AD19" s="18"/>
      <c r="AE19" s="18"/>
      <c r="AF19" s="18"/>
      <c r="AG19" s="18"/>
      <c r="AH19" s="3" t="s">
        <v>507</v>
      </c>
      <c r="AI19" s="3" t="s">
        <v>507</v>
      </c>
      <c r="AJ19" s="3" t="str">
        <f t="shared" si="2"/>
        <v>CA/06/2022</v>
      </c>
      <c r="AK19" s="4">
        <v>44562</v>
      </c>
      <c r="AL19" s="4">
        <v>44562</v>
      </c>
      <c r="AM19" s="4">
        <v>44926</v>
      </c>
      <c r="AN19" s="3">
        <v>238423.32</v>
      </c>
      <c r="AO19" s="3">
        <v>276571.08</v>
      </c>
      <c r="AP19" s="18"/>
      <c r="AQ19" s="18"/>
      <c r="AR19" s="3" t="s">
        <v>156</v>
      </c>
      <c r="AS19" s="18"/>
      <c r="AT19" s="3" t="s">
        <v>514</v>
      </c>
      <c r="AU19" s="3" t="str">
        <f t="shared" si="3"/>
        <v>Arrendamiento de inmueble Junta Ejecutiva Regional de León</v>
      </c>
      <c r="AV19" s="18"/>
      <c r="AW19" s="3"/>
      <c r="AX19" s="3"/>
      <c r="AY19" s="15" t="s">
        <v>544</v>
      </c>
      <c r="BA19" s="3" t="s">
        <v>516</v>
      </c>
      <c r="BB19" s="3"/>
      <c r="BD19" s="3" t="s">
        <v>255</v>
      </c>
      <c r="BE19" s="3"/>
      <c r="BJ19" s="13"/>
      <c r="BK19" s="3" t="s">
        <v>507</v>
      </c>
      <c r="BL19" s="4">
        <v>44655</v>
      </c>
      <c r="BM19" s="4">
        <v>44655</v>
      </c>
      <c r="BN19" s="10" t="s">
        <v>560</v>
      </c>
    </row>
    <row r="20" spans="1:66" x14ac:dyDescent="0.25">
      <c r="A20" s="3">
        <v>2022</v>
      </c>
      <c r="B20" s="4">
        <v>44562</v>
      </c>
      <c r="C20" s="4">
        <v>44651</v>
      </c>
      <c r="D20" s="3" t="s">
        <v>149</v>
      </c>
      <c r="E20" s="3" t="s">
        <v>154</v>
      </c>
      <c r="F20" s="3" t="s">
        <v>156</v>
      </c>
      <c r="G20" s="3" t="s">
        <v>294</v>
      </c>
      <c r="H20" s="3" t="s">
        <v>315</v>
      </c>
      <c r="I20" s="18"/>
      <c r="J20" s="6" t="s">
        <v>324</v>
      </c>
      <c r="K20" s="3">
        <v>7</v>
      </c>
      <c r="L20" s="7" t="s">
        <v>351</v>
      </c>
      <c r="M20" s="7" t="s">
        <v>352</v>
      </c>
      <c r="N20" s="7" t="s">
        <v>353</v>
      </c>
      <c r="O20" s="7"/>
      <c r="P20" s="7" t="s">
        <v>409</v>
      </c>
      <c r="Q20" s="3" t="s">
        <v>164</v>
      </c>
      <c r="R20" s="3" t="s">
        <v>439</v>
      </c>
      <c r="S20" s="3">
        <v>66</v>
      </c>
      <c r="T20" s="3"/>
      <c r="U20" s="3"/>
      <c r="V20" s="3"/>
      <c r="W20" s="3"/>
      <c r="X20" s="3" t="s">
        <v>486</v>
      </c>
      <c r="Y20" s="3">
        <v>23</v>
      </c>
      <c r="Z20" s="3" t="s">
        <v>491</v>
      </c>
      <c r="AA20" s="3">
        <v>11</v>
      </c>
      <c r="AB20" s="3" t="s">
        <v>226</v>
      </c>
      <c r="AC20" s="3">
        <v>36947</v>
      </c>
      <c r="AD20" s="18"/>
      <c r="AE20" s="18"/>
      <c r="AF20" s="18"/>
      <c r="AG20" s="18"/>
      <c r="AH20" s="3" t="s">
        <v>507</v>
      </c>
      <c r="AI20" s="3" t="s">
        <v>507</v>
      </c>
      <c r="AJ20" s="3" t="str">
        <f t="shared" si="2"/>
        <v>CA/07/2022</v>
      </c>
      <c r="AK20" s="4">
        <v>44562</v>
      </c>
      <c r="AL20" s="4">
        <v>44562</v>
      </c>
      <c r="AM20" s="4">
        <v>44926</v>
      </c>
      <c r="AN20" s="3">
        <v>114187.32</v>
      </c>
      <c r="AO20" s="3">
        <v>132457.32</v>
      </c>
      <c r="AP20" s="18"/>
      <c r="AQ20" s="18"/>
      <c r="AR20" s="3" t="s">
        <v>156</v>
      </c>
      <c r="AS20" s="18"/>
      <c r="AT20" s="3" t="s">
        <v>514</v>
      </c>
      <c r="AU20" s="3" t="str">
        <f t="shared" si="3"/>
        <v>Arrendamiento de inmueble Junta Ejecutiva Regional de Pénjamo</v>
      </c>
      <c r="AV20" s="18"/>
      <c r="AW20" s="3"/>
      <c r="AX20" s="3"/>
      <c r="AY20" s="15" t="s">
        <v>545</v>
      </c>
      <c r="BA20" s="3" t="s">
        <v>516</v>
      </c>
      <c r="BB20" s="3"/>
      <c r="BD20" s="3" t="s">
        <v>254</v>
      </c>
      <c r="BE20" s="3">
        <v>1</v>
      </c>
      <c r="BJ20" s="13"/>
      <c r="BK20" s="3" t="s">
        <v>507</v>
      </c>
      <c r="BL20" s="4">
        <v>44655</v>
      </c>
      <c r="BM20" s="4">
        <v>44655</v>
      </c>
      <c r="BN20" s="10" t="s">
        <v>560</v>
      </c>
    </row>
    <row r="21" spans="1:66" x14ac:dyDescent="0.25">
      <c r="A21" s="3">
        <v>2022</v>
      </c>
      <c r="B21" s="4">
        <v>44562</v>
      </c>
      <c r="C21" s="4">
        <v>44651</v>
      </c>
      <c r="D21" s="3" t="s">
        <v>149</v>
      </c>
      <c r="E21" s="3" t="s">
        <v>154</v>
      </c>
      <c r="F21" s="3" t="s">
        <v>156</v>
      </c>
      <c r="G21" s="3" t="s">
        <v>295</v>
      </c>
      <c r="H21" s="3" t="s">
        <v>315</v>
      </c>
      <c r="I21" s="18"/>
      <c r="J21" s="6" t="s">
        <v>325</v>
      </c>
      <c r="K21" s="3">
        <v>8</v>
      </c>
      <c r="L21" s="7" t="s">
        <v>354</v>
      </c>
      <c r="M21" s="7" t="s">
        <v>355</v>
      </c>
      <c r="N21" s="7" t="s">
        <v>356</v>
      </c>
      <c r="O21" s="7"/>
      <c r="P21" s="7" t="s">
        <v>410</v>
      </c>
      <c r="Q21" s="3" t="s">
        <v>164</v>
      </c>
      <c r="R21" s="3" t="s">
        <v>440</v>
      </c>
      <c r="S21" s="3">
        <v>120</v>
      </c>
      <c r="T21" s="3"/>
      <c r="U21" s="3" t="s">
        <v>189</v>
      </c>
      <c r="V21" s="3" t="s">
        <v>467</v>
      </c>
      <c r="W21" s="3"/>
      <c r="X21" s="3"/>
      <c r="Y21" s="3">
        <v>27</v>
      </c>
      <c r="Z21" s="3" t="s">
        <v>492</v>
      </c>
      <c r="AA21" s="3">
        <v>11</v>
      </c>
      <c r="AB21" s="3" t="s">
        <v>226</v>
      </c>
      <c r="AC21" s="3">
        <v>36730</v>
      </c>
      <c r="AD21" s="18"/>
      <c r="AE21" s="18"/>
      <c r="AF21" s="18"/>
      <c r="AG21" s="18"/>
      <c r="AH21" s="3" t="s">
        <v>507</v>
      </c>
      <c r="AI21" s="3" t="s">
        <v>507</v>
      </c>
      <c r="AJ21" s="3" t="str">
        <f t="shared" si="2"/>
        <v>CA/08/2022</v>
      </c>
      <c r="AK21" s="4">
        <v>44562</v>
      </c>
      <c r="AL21" s="4">
        <v>44562</v>
      </c>
      <c r="AM21" s="4">
        <v>44926</v>
      </c>
      <c r="AN21" s="3">
        <v>170380.32</v>
      </c>
      <c r="AO21" s="3">
        <v>197641.2</v>
      </c>
      <c r="AP21" s="18"/>
      <c r="AQ21" s="18"/>
      <c r="AR21" s="3" t="s">
        <v>156</v>
      </c>
      <c r="AS21" s="18"/>
      <c r="AT21" s="3" t="s">
        <v>514</v>
      </c>
      <c r="AU21" s="3" t="str">
        <f t="shared" si="3"/>
        <v>Arrendamiento de inmueble Junta Ejecutiva Regional de Salamanca</v>
      </c>
      <c r="AV21" s="18"/>
      <c r="AW21" s="3"/>
      <c r="AX21" s="3"/>
      <c r="AY21" s="15" t="s">
        <v>546</v>
      </c>
      <c r="BA21" s="3" t="s">
        <v>516</v>
      </c>
      <c r="BB21" s="3"/>
      <c r="BD21" s="3" t="s">
        <v>255</v>
      </c>
      <c r="BE21" s="3"/>
      <c r="BJ21" s="13"/>
      <c r="BK21" s="3" t="s">
        <v>507</v>
      </c>
      <c r="BL21" s="4">
        <v>44655</v>
      </c>
      <c r="BM21" s="4">
        <v>44655</v>
      </c>
      <c r="BN21" s="10" t="s">
        <v>560</v>
      </c>
    </row>
    <row r="22" spans="1:66" x14ac:dyDescent="0.25">
      <c r="A22" s="3">
        <v>2022</v>
      </c>
      <c r="B22" s="4">
        <v>44562</v>
      </c>
      <c r="C22" s="4">
        <v>44651</v>
      </c>
      <c r="D22" s="3" t="s">
        <v>149</v>
      </c>
      <c r="E22" s="3" t="s">
        <v>154</v>
      </c>
      <c r="F22" s="3" t="s">
        <v>156</v>
      </c>
      <c r="G22" s="3" t="s">
        <v>296</v>
      </c>
      <c r="H22" s="3" t="s">
        <v>315</v>
      </c>
      <c r="I22" s="18"/>
      <c r="J22" s="6" t="s">
        <v>326</v>
      </c>
      <c r="K22" s="3">
        <v>9</v>
      </c>
      <c r="L22" s="7" t="s">
        <v>357</v>
      </c>
      <c r="M22" s="7" t="s">
        <v>358</v>
      </c>
      <c r="N22" s="7" t="s">
        <v>359</v>
      </c>
      <c r="O22" s="7"/>
      <c r="P22" s="7" t="s">
        <v>411</v>
      </c>
      <c r="Q22" s="3" t="s">
        <v>171</v>
      </c>
      <c r="R22" s="3" t="s">
        <v>234</v>
      </c>
      <c r="S22" s="3">
        <v>826</v>
      </c>
      <c r="T22" s="3"/>
      <c r="U22" s="3" t="s">
        <v>189</v>
      </c>
      <c r="V22" s="3" t="s">
        <v>468</v>
      </c>
      <c r="W22" s="3"/>
      <c r="X22" s="3"/>
      <c r="Y22" s="3">
        <v>31</v>
      </c>
      <c r="Z22" s="3" t="s">
        <v>493</v>
      </c>
      <c r="AA22" s="3">
        <v>11</v>
      </c>
      <c r="AB22" s="3" t="s">
        <v>226</v>
      </c>
      <c r="AC22" s="3">
        <v>36210</v>
      </c>
      <c r="AD22" s="18"/>
      <c r="AE22" s="18"/>
      <c r="AF22" s="18"/>
      <c r="AG22" s="18"/>
      <c r="AH22" s="3" t="s">
        <v>507</v>
      </c>
      <c r="AI22" s="3" t="s">
        <v>507</v>
      </c>
      <c r="AJ22" s="3" t="str">
        <f t="shared" si="2"/>
        <v>CA/09/2022</v>
      </c>
      <c r="AK22" s="4">
        <v>44562</v>
      </c>
      <c r="AL22" s="4">
        <v>44562</v>
      </c>
      <c r="AM22" s="4">
        <v>44926</v>
      </c>
      <c r="AN22" s="3">
        <v>8686.06</v>
      </c>
      <c r="AO22" s="3">
        <v>10075.83</v>
      </c>
      <c r="AP22" s="18"/>
      <c r="AQ22" s="18"/>
      <c r="AR22" s="3" t="s">
        <v>156</v>
      </c>
      <c r="AS22" s="18"/>
      <c r="AT22" s="3" t="s">
        <v>514</v>
      </c>
      <c r="AU22" s="3" t="str">
        <f t="shared" si="3"/>
        <v xml:space="preserve">Arrendamiento de inmueble Junta Ejecutiva Regional de San Francisco del Rincón </v>
      </c>
      <c r="AV22" s="18"/>
      <c r="AW22" s="3"/>
      <c r="AX22" s="3"/>
      <c r="AY22" s="15" t="s">
        <v>547</v>
      </c>
      <c r="BA22" s="3" t="s">
        <v>516</v>
      </c>
      <c r="BB22" s="3"/>
      <c r="BD22" s="3" t="s">
        <v>254</v>
      </c>
      <c r="BE22" s="3">
        <v>2</v>
      </c>
      <c r="BJ22" s="13"/>
      <c r="BK22" s="3" t="s">
        <v>507</v>
      </c>
      <c r="BL22" s="4">
        <v>44655</v>
      </c>
      <c r="BM22" s="4">
        <v>44655</v>
      </c>
      <c r="BN22" s="10" t="s">
        <v>560</v>
      </c>
    </row>
    <row r="23" spans="1:66" x14ac:dyDescent="0.25">
      <c r="A23" s="3">
        <v>2022</v>
      </c>
      <c r="B23" s="4">
        <v>44562</v>
      </c>
      <c r="C23" s="4">
        <v>44651</v>
      </c>
      <c r="D23" s="3" t="s">
        <v>149</v>
      </c>
      <c r="E23" s="3" t="s">
        <v>154</v>
      </c>
      <c r="F23" s="3" t="s">
        <v>156</v>
      </c>
      <c r="G23" s="3" t="s">
        <v>297</v>
      </c>
      <c r="H23" s="3" t="s">
        <v>315</v>
      </c>
      <c r="I23" s="18"/>
      <c r="J23" s="6" t="s">
        <v>327</v>
      </c>
      <c r="K23" s="3">
        <v>10</v>
      </c>
      <c r="L23" s="7" t="s">
        <v>360</v>
      </c>
      <c r="M23" s="7" t="s">
        <v>361</v>
      </c>
      <c r="N23" s="7" t="s">
        <v>362</v>
      </c>
      <c r="O23" s="7"/>
      <c r="P23" s="3" t="s">
        <v>412</v>
      </c>
      <c r="Q23" s="3" t="s">
        <v>164</v>
      </c>
      <c r="R23" s="3" t="s">
        <v>441</v>
      </c>
      <c r="S23" s="9" t="s">
        <v>442</v>
      </c>
      <c r="T23" s="3"/>
      <c r="U23" s="3" t="s">
        <v>189</v>
      </c>
      <c r="V23" s="3" t="s">
        <v>469</v>
      </c>
      <c r="W23" s="3"/>
      <c r="X23" s="3"/>
      <c r="Y23" s="3">
        <v>33</v>
      </c>
      <c r="Z23" s="3" t="s">
        <v>494</v>
      </c>
      <c r="AA23" s="3">
        <v>11</v>
      </c>
      <c r="AB23" s="3" t="s">
        <v>226</v>
      </c>
      <c r="AC23" s="3">
        <v>37900</v>
      </c>
      <c r="AD23" s="18"/>
      <c r="AE23" s="18"/>
      <c r="AF23" s="18"/>
      <c r="AG23" s="18"/>
      <c r="AH23" s="3" t="s">
        <v>507</v>
      </c>
      <c r="AI23" s="3" t="s">
        <v>507</v>
      </c>
      <c r="AJ23" s="3" t="str">
        <f t="shared" si="2"/>
        <v>CA/10/2022</v>
      </c>
      <c r="AK23" s="4">
        <v>44562</v>
      </c>
      <c r="AL23" s="4">
        <v>44562</v>
      </c>
      <c r="AM23" s="4">
        <v>44926</v>
      </c>
      <c r="AN23" s="3">
        <v>120663</v>
      </c>
      <c r="AO23" s="3">
        <v>139969.07999999999</v>
      </c>
      <c r="AP23" s="18"/>
      <c r="AQ23" s="18"/>
      <c r="AR23" s="3" t="s">
        <v>156</v>
      </c>
      <c r="AS23" s="18"/>
      <c r="AT23" s="3" t="s">
        <v>514</v>
      </c>
      <c r="AU23" s="3" t="str">
        <f t="shared" si="3"/>
        <v>Arrendamiento de inmueble Junta Ejecutiva Regional de San Luis de la Paz</v>
      </c>
      <c r="AV23" s="18"/>
      <c r="AW23" s="3"/>
      <c r="AX23" s="3"/>
      <c r="AY23" s="19" t="s">
        <v>548</v>
      </c>
      <c r="BA23" s="3" t="s">
        <v>516</v>
      </c>
      <c r="BB23" s="3"/>
      <c r="BD23" s="3" t="s">
        <v>255</v>
      </c>
      <c r="BE23" s="3"/>
      <c r="BJ23" s="13"/>
      <c r="BK23" s="3" t="s">
        <v>507</v>
      </c>
      <c r="BL23" s="4">
        <v>44655</v>
      </c>
      <c r="BM23" s="4">
        <v>44655</v>
      </c>
      <c r="BN23" s="10" t="s">
        <v>560</v>
      </c>
    </row>
    <row r="24" spans="1:66" x14ac:dyDescent="0.25">
      <c r="A24" s="3">
        <v>2022</v>
      </c>
      <c r="B24" s="4">
        <v>44562</v>
      </c>
      <c r="C24" s="4">
        <v>44651</v>
      </c>
      <c r="D24" s="3" t="s">
        <v>149</v>
      </c>
      <c r="E24" s="3" t="s">
        <v>154</v>
      </c>
      <c r="F24" s="3" t="s">
        <v>156</v>
      </c>
      <c r="G24" s="3" t="s">
        <v>298</v>
      </c>
      <c r="H24" s="3" t="s">
        <v>315</v>
      </c>
      <c r="I24" s="18"/>
      <c r="J24" s="6" t="s">
        <v>328</v>
      </c>
      <c r="K24" s="3">
        <v>11</v>
      </c>
      <c r="L24" s="7" t="s">
        <v>363</v>
      </c>
      <c r="M24" s="7" t="s">
        <v>364</v>
      </c>
      <c r="N24" s="7" t="s">
        <v>365</v>
      </c>
      <c r="O24" s="7"/>
      <c r="P24" s="3" t="s">
        <v>413</v>
      </c>
      <c r="Q24" s="3" t="s">
        <v>164</v>
      </c>
      <c r="R24" s="3" t="s">
        <v>443</v>
      </c>
      <c r="S24" s="9">
        <v>41</v>
      </c>
      <c r="T24" s="3"/>
      <c r="U24" s="3" t="s">
        <v>198</v>
      </c>
      <c r="V24" s="3" t="s">
        <v>470</v>
      </c>
      <c r="W24" s="3"/>
      <c r="X24" s="3"/>
      <c r="Y24" s="3">
        <v>3</v>
      </c>
      <c r="Z24" s="3" t="s">
        <v>495</v>
      </c>
      <c r="AA24" s="3">
        <v>11</v>
      </c>
      <c r="AB24" s="3" t="s">
        <v>226</v>
      </c>
      <c r="AC24" s="3">
        <v>37748</v>
      </c>
      <c r="AD24" s="18"/>
      <c r="AE24" s="18"/>
      <c r="AF24" s="18"/>
      <c r="AG24" s="18"/>
      <c r="AH24" s="3" t="s">
        <v>507</v>
      </c>
      <c r="AI24" s="3" t="s">
        <v>507</v>
      </c>
      <c r="AJ24" s="3" t="str">
        <f t="shared" si="2"/>
        <v>CA/11/2022</v>
      </c>
      <c r="AK24" s="4">
        <v>44562</v>
      </c>
      <c r="AL24" s="4">
        <v>44562</v>
      </c>
      <c r="AM24" s="4">
        <v>44926</v>
      </c>
      <c r="AN24" s="3">
        <v>228441.60000000001</v>
      </c>
      <c r="AO24" s="3">
        <v>264992.15999999997</v>
      </c>
      <c r="AP24" s="18"/>
      <c r="AQ24" s="18"/>
      <c r="AR24" s="3" t="s">
        <v>156</v>
      </c>
      <c r="AS24" s="18"/>
      <c r="AT24" s="3" t="s">
        <v>514</v>
      </c>
      <c r="AU24" s="3" t="str">
        <f>J24</f>
        <v xml:space="preserve">Arrendamiento de inmueble Junta Ejecutiva Regional de San Miguel de Allende </v>
      </c>
      <c r="AV24" s="18"/>
      <c r="AW24" s="3"/>
      <c r="AX24" s="3"/>
      <c r="AY24" s="15" t="s">
        <v>549</v>
      </c>
      <c r="BA24" s="3" t="s">
        <v>516</v>
      </c>
      <c r="BB24" s="3"/>
      <c r="BD24" s="3" t="s">
        <v>255</v>
      </c>
      <c r="BE24" s="3"/>
      <c r="BJ24" s="13"/>
      <c r="BK24" s="3" t="s">
        <v>507</v>
      </c>
      <c r="BL24" s="4">
        <v>44655</v>
      </c>
      <c r="BM24" s="4">
        <v>44655</v>
      </c>
      <c r="BN24" s="10" t="s">
        <v>560</v>
      </c>
    </row>
    <row r="25" spans="1:66" x14ac:dyDescent="0.25">
      <c r="A25" s="3">
        <v>2022</v>
      </c>
      <c r="B25" s="4">
        <v>44562</v>
      </c>
      <c r="C25" s="4">
        <v>44651</v>
      </c>
      <c r="D25" s="3" t="s">
        <v>149</v>
      </c>
      <c r="E25" s="3" t="s">
        <v>154</v>
      </c>
      <c r="F25" s="3" t="s">
        <v>156</v>
      </c>
      <c r="G25" s="3" t="s">
        <v>299</v>
      </c>
      <c r="H25" s="3" t="s">
        <v>315</v>
      </c>
      <c r="I25" s="18"/>
      <c r="J25" s="6" t="s">
        <v>329</v>
      </c>
      <c r="K25" s="3">
        <v>12</v>
      </c>
      <c r="L25" s="7" t="s">
        <v>366</v>
      </c>
      <c r="M25" s="7" t="s">
        <v>367</v>
      </c>
      <c r="N25" s="7" t="s">
        <v>368</v>
      </c>
      <c r="O25" s="7"/>
      <c r="P25" s="3" t="s">
        <v>414</v>
      </c>
      <c r="Q25" s="3" t="s">
        <v>164</v>
      </c>
      <c r="R25" s="3" t="s">
        <v>444</v>
      </c>
      <c r="S25" s="9" t="s">
        <v>445</v>
      </c>
      <c r="T25" s="3"/>
      <c r="U25" s="3" t="s">
        <v>189</v>
      </c>
      <c r="V25" s="3" t="s">
        <v>471</v>
      </c>
      <c r="W25" s="3"/>
      <c r="X25" s="3"/>
      <c r="Y25" s="3">
        <v>7</v>
      </c>
      <c r="Z25" s="3" t="s">
        <v>488</v>
      </c>
      <c r="AA25" s="3">
        <v>11</v>
      </c>
      <c r="AB25" s="3" t="s">
        <v>226</v>
      </c>
      <c r="AC25" s="3">
        <v>38030</v>
      </c>
      <c r="AD25" s="18"/>
      <c r="AE25" s="18"/>
      <c r="AF25" s="18"/>
      <c r="AG25" s="18"/>
      <c r="AH25" s="3" t="s">
        <v>507</v>
      </c>
      <c r="AI25" s="3" t="s">
        <v>507</v>
      </c>
      <c r="AJ25" s="3" t="str">
        <f t="shared" si="2"/>
        <v>CA/12/2022</v>
      </c>
      <c r="AK25" s="4">
        <v>44562</v>
      </c>
      <c r="AL25" s="4">
        <v>44562</v>
      </c>
      <c r="AM25" s="4">
        <v>44926</v>
      </c>
      <c r="AN25" s="3">
        <v>172378.08</v>
      </c>
      <c r="AO25" s="3">
        <v>199958.52</v>
      </c>
      <c r="AP25" s="18"/>
      <c r="AQ25" s="18"/>
      <c r="AR25" s="3" t="s">
        <v>156</v>
      </c>
      <c r="AS25" s="18"/>
      <c r="AT25" s="3" t="s">
        <v>514</v>
      </c>
      <c r="AU25" s="3" t="str">
        <f t="shared" si="3"/>
        <v>Arrendamiento de inmueble Junta Ejecutiva Regional de Santa Cruz de Juventino Rosas</v>
      </c>
      <c r="AV25" s="18"/>
      <c r="AW25" s="3"/>
      <c r="AX25" s="3"/>
      <c r="AY25" s="15" t="s">
        <v>550</v>
      </c>
      <c r="BA25" s="3" t="s">
        <v>516</v>
      </c>
      <c r="BB25" s="3"/>
      <c r="BD25" s="3" t="s">
        <v>254</v>
      </c>
      <c r="BE25" s="3">
        <v>3</v>
      </c>
      <c r="BJ25" s="13"/>
      <c r="BK25" s="3" t="s">
        <v>507</v>
      </c>
      <c r="BL25" s="4">
        <v>44655</v>
      </c>
      <c r="BM25" s="4">
        <v>44655</v>
      </c>
      <c r="BN25" s="10" t="s">
        <v>560</v>
      </c>
    </row>
    <row r="26" spans="1:66" x14ac:dyDescent="0.25">
      <c r="A26" s="3">
        <v>2022</v>
      </c>
      <c r="B26" s="4">
        <v>44562</v>
      </c>
      <c r="C26" s="4">
        <v>44651</v>
      </c>
      <c r="D26" s="3" t="s">
        <v>149</v>
      </c>
      <c r="E26" s="3" t="s">
        <v>154</v>
      </c>
      <c r="F26" s="3" t="s">
        <v>156</v>
      </c>
      <c r="G26" s="3" t="s">
        <v>300</v>
      </c>
      <c r="H26" s="3" t="s">
        <v>315</v>
      </c>
      <c r="I26" s="18"/>
      <c r="J26" s="6" t="s">
        <v>330</v>
      </c>
      <c r="K26" s="3">
        <v>13</v>
      </c>
      <c r="L26" s="7" t="s">
        <v>369</v>
      </c>
      <c r="M26" s="7" t="s">
        <v>223</v>
      </c>
      <c r="N26" s="7" t="s">
        <v>370</v>
      </c>
      <c r="O26" s="7"/>
      <c r="P26" s="7" t="s">
        <v>415</v>
      </c>
      <c r="Q26" s="3" t="s">
        <v>164</v>
      </c>
      <c r="R26" s="3" t="s">
        <v>446</v>
      </c>
      <c r="S26" s="3">
        <v>25</v>
      </c>
      <c r="T26" s="3"/>
      <c r="U26" s="3" t="s">
        <v>189</v>
      </c>
      <c r="V26" s="3" t="s">
        <v>462</v>
      </c>
      <c r="W26" s="3"/>
      <c r="X26" s="3"/>
      <c r="Y26" s="3">
        <v>37</v>
      </c>
      <c r="Z26" s="3" t="s">
        <v>496</v>
      </c>
      <c r="AA26" s="3">
        <v>11</v>
      </c>
      <c r="AB26" s="3" t="s">
        <v>226</v>
      </c>
      <c r="AC26" s="3">
        <v>36100</v>
      </c>
      <c r="AD26" s="18"/>
      <c r="AE26" s="18"/>
      <c r="AF26" s="18"/>
      <c r="AG26" s="18"/>
      <c r="AH26" s="3" t="s">
        <v>507</v>
      </c>
      <c r="AI26" s="3" t="s">
        <v>507</v>
      </c>
      <c r="AJ26" s="3" t="str">
        <f t="shared" si="2"/>
        <v>CA/13/2022</v>
      </c>
      <c r="AK26" s="4">
        <v>44562</v>
      </c>
      <c r="AL26" s="4">
        <v>44562</v>
      </c>
      <c r="AM26" s="4">
        <v>44926</v>
      </c>
      <c r="AN26" s="3">
        <v>176325.96</v>
      </c>
      <c r="AO26" s="3">
        <v>204538.08</v>
      </c>
      <c r="AP26" s="18"/>
      <c r="AQ26" s="18"/>
      <c r="AR26" s="3" t="s">
        <v>156</v>
      </c>
      <c r="AS26" s="18"/>
      <c r="AT26" s="3" t="s">
        <v>514</v>
      </c>
      <c r="AU26" s="3" t="str">
        <f t="shared" si="3"/>
        <v xml:space="preserve">Arrendamiento de inmueble Junta Ejecutiva Regional de Silao de la Victoria </v>
      </c>
      <c r="AV26" s="18"/>
      <c r="AW26" s="3"/>
      <c r="AX26" s="3"/>
      <c r="AY26" s="15" t="s">
        <v>551</v>
      </c>
      <c r="BA26" s="3" t="s">
        <v>516</v>
      </c>
      <c r="BB26" s="3"/>
      <c r="BD26" s="3" t="s">
        <v>255</v>
      </c>
      <c r="BE26" s="3"/>
      <c r="BJ26" s="13"/>
      <c r="BK26" s="3" t="s">
        <v>507</v>
      </c>
      <c r="BL26" s="4">
        <v>44655</v>
      </c>
      <c r="BM26" s="4">
        <v>44655</v>
      </c>
      <c r="BN26" s="10" t="s">
        <v>560</v>
      </c>
    </row>
    <row r="27" spans="1:66" x14ac:dyDescent="0.25">
      <c r="A27" s="3">
        <v>2022</v>
      </c>
      <c r="B27" s="4">
        <v>44562</v>
      </c>
      <c r="C27" s="4">
        <v>44651</v>
      </c>
      <c r="D27" s="3" t="s">
        <v>149</v>
      </c>
      <c r="E27" s="3" t="s">
        <v>154</v>
      </c>
      <c r="F27" s="3" t="s">
        <v>156</v>
      </c>
      <c r="G27" s="3" t="s">
        <v>301</v>
      </c>
      <c r="H27" s="3" t="s">
        <v>315</v>
      </c>
      <c r="I27" s="18"/>
      <c r="J27" s="6" t="s">
        <v>331</v>
      </c>
      <c r="K27" s="3">
        <v>14</v>
      </c>
      <c r="L27" s="7" t="s">
        <v>371</v>
      </c>
      <c r="M27" s="7" t="s">
        <v>372</v>
      </c>
      <c r="N27" s="7" t="s">
        <v>373</v>
      </c>
      <c r="O27" s="7"/>
      <c r="P27" s="7" t="s">
        <v>416</v>
      </c>
      <c r="Q27" s="3" t="s">
        <v>164</v>
      </c>
      <c r="R27" s="3" t="s">
        <v>447</v>
      </c>
      <c r="S27" s="3">
        <v>10</v>
      </c>
      <c r="T27" s="3"/>
      <c r="U27" s="3" t="s">
        <v>198</v>
      </c>
      <c r="V27" s="3" t="s">
        <v>472</v>
      </c>
      <c r="W27" s="3"/>
      <c r="X27" s="3"/>
      <c r="Y27" s="3">
        <v>42</v>
      </c>
      <c r="Z27" s="3" t="s">
        <v>497</v>
      </c>
      <c r="AA27" s="3">
        <v>11</v>
      </c>
      <c r="AB27" s="3" t="s">
        <v>226</v>
      </c>
      <c r="AC27" s="3">
        <v>38400</v>
      </c>
      <c r="AD27" s="18"/>
      <c r="AE27" s="18"/>
      <c r="AF27" s="18"/>
      <c r="AG27" s="18"/>
      <c r="AH27" s="3" t="s">
        <v>507</v>
      </c>
      <c r="AI27" s="3" t="s">
        <v>507</v>
      </c>
      <c r="AJ27" s="3" t="str">
        <f t="shared" si="2"/>
        <v>CA/14/2022</v>
      </c>
      <c r="AK27" s="4">
        <v>44562</v>
      </c>
      <c r="AL27" s="4">
        <v>44562</v>
      </c>
      <c r="AM27" s="4">
        <v>44926</v>
      </c>
      <c r="AN27" s="3">
        <v>116479.92</v>
      </c>
      <c r="AO27" s="3">
        <v>135116.76</v>
      </c>
      <c r="AP27" s="18"/>
      <c r="AQ27" s="18"/>
      <c r="AR27" s="3" t="s">
        <v>156</v>
      </c>
      <c r="AS27" s="18"/>
      <c r="AT27" s="3" t="s">
        <v>514</v>
      </c>
      <c r="AU27" s="3" t="str">
        <f>J27</f>
        <v>Arrendamiento de inmueble Junta Ejecutiva Regional de Valle de Santiago</v>
      </c>
      <c r="AV27" s="18"/>
      <c r="AW27" s="3"/>
      <c r="AX27" s="3"/>
      <c r="AY27" s="15" t="s">
        <v>552</v>
      </c>
      <c r="BA27" s="3" t="s">
        <v>516</v>
      </c>
      <c r="BB27" s="3"/>
      <c r="BD27" s="3" t="s">
        <v>254</v>
      </c>
      <c r="BE27" s="3">
        <v>4</v>
      </c>
      <c r="BJ27" s="13"/>
      <c r="BK27" s="3" t="s">
        <v>507</v>
      </c>
      <c r="BL27" s="4">
        <v>44655</v>
      </c>
      <c r="BM27" s="4">
        <v>44655</v>
      </c>
      <c r="BN27" s="10" t="s">
        <v>560</v>
      </c>
    </row>
    <row r="28" spans="1:66" x14ac:dyDescent="0.25">
      <c r="A28" s="3">
        <v>2022</v>
      </c>
      <c r="B28" s="4">
        <v>44562</v>
      </c>
      <c r="C28" s="4">
        <v>44651</v>
      </c>
      <c r="D28" s="3" t="s">
        <v>149</v>
      </c>
      <c r="E28" s="3" t="s">
        <v>154</v>
      </c>
      <c r="F28" s="3" t="s">
        <v>156</v>
      </c>
      <c r="G28" s="3" t="s">
        <v>302</v>
      </c>
      <c r="H28" s="3" t="s">
        <v>315</v>
      </c>
      <c r="I28" s="18"/>
      <c r="J28" s="6" t="s">
        <v>332</v>
      </c>
      <c r="K28" s="3">
        <v>15</v>
      </c>
      <c r="L28" s="7" t="s">
        <v>374</v>
      </c>
      <c r="M28" s="7" t="s">
        <v>375</v>
      </c>
      <c r="N28" s="7" t="s">
        <v>376</v>
      </c>
      <c r="O28" s="6"/>
      <c r="P28" s="7" t="s">
        <v>417</v>
      </c>
      <c r="Q28" s="3" t="s">
        <v>164</v>
      </c>
      <c r="R28" s="3" t="s">
        <v>448</v>
      </c>
      <c r="S28" s="3">
        <v>81</v>
      </c>
      <c r="T28" s="3"/>
      <c r="U28" s="3" t="s">
        <v>189</v>
      </c>
      <c r="V28" s="3" t="s">
        <v>473</v>
      </c>
      <c r="W28" s="3"/>
      <c r="X28" s="3"/>
      <c r="Y28" s="3">
        <v>46</v>
      </c>
      <c r="Z28" s="3" t="s">
        <v>498</v>
      </c>
      <c r="AA28" s="3">
        <v>11</v>
      </c>
      <c r="AB28" s="3" t="s">
        <v>226</v>
      </c>
      <c r="AC28" s="3">
        <v>38940</v>
      </c>
      <c r="AD28" s="18"/>
      <c r="AE28" s="18"/>
      <c r="AF28" s="18"/>
      <c r="AG28" s="18"/>
      <c r="AH28" s="3" t="s">
        <v>507</v>
      </c>
      <c r="AI28" s="3" t="s">
        <v>507</v>
      </c>
      <c r="AJ28" s="3" t="str">
        <f t="shared" si="2"/>
        <v>CA/15/2022</v>
      </c>
      <c r="AK28" s="4">
        <v>44562</v>
      </c>
      <c r="AL28" s="4">
        <v>44562</v>
      </c>
      <c r="AM28" s="4">
        <v>44926</v>
      </c>
      <c r="AN28" s="3">
        <v>89118.84</v>
      </c>
      <c r="AO28" s="3">
        <v>103377.84</v>
      </c>
      <c r="AP28" s="18"/>
      <c r="AQ28" s="18"/>
      <c r="AR28" s="3" t="s">
        <v>156</v>
      </c>
      <c r="AS28" s="18"/>
      <c r="AT28" s="3" t="s">
        <v>514</v>
      </c>
      <c r="AU28" s="3" t="str">
        <f t="shared" si="3"/>
        <v>Arrendamiento de inmueble Junta Ejecutiva Regional de Yuriria</v>
      </c>
      <c r="AV28" s="18"/>
      <c r="AW28" s="3"/>
      <c r="AX28" s="3"/>
      <c r="AY28" s="15" t="s">
        <v>553</v>
      </c>
      <c r="BA28" s="3" t="s">
        <v>516</v>
      </c>
      <c r="BB28" s="3"/>
      <c r="BD28" s="3" t="s">
        <v>255</v>
      </c>
      <c r="BE28" s="3"/>
      <c r="BJ28" s="13"/>
      <c r="BK28" s="3" t="s">
        <v>507</v>
      </c>
      <c r="BL28" s="4">
        <v>44655</v>
      </c>
      <c r="BM28" s="4">
        <v>44655</v>
      </c>
      <c r="BN28" s="10" t="s">
        <v>560</v>
      </c>
    </row>
    <row r="29" spans="1:66" x14ac:dyDescent="0.25">
      <c r="A29" s="3">
        <v>2022</v>
      </c>
      <c r="B29" s="4">
        <v>44562</v>
      </c>
      <c r="C29" s="4">
        <v>44651</v>
      </c>
      <c r="D29" s="3" t="s">
        <v>149</v>
      </c>
      <c r="E29" s="3" t="s">
        <v>154</v>
      </c>
      <c r="F29" s="3" t="s">
        <v>156</v>
      </c>
      <c r="G29" s="3" t="s">
        <v>303</v>
      </c>
      <c r="H29" s="3" t="s">
        <v>315</v>
      </c>
      <c r="I29" s="18"/>
      <c r="J29" s="6" t="s">
        <v>326</v>
      </c>
      <c r="K29" s="3">
        <v>16</v>
      </c>
      <c r="L29" s="6" t="s">
        <v>348</v>
      </c>
      <c r="M29" s="6" t="s">
        <v>377</v>
      </c>
      <c r="N29" s="6" t="s">
        <v>345</v>
      </c>
      <c r="O29" s="6"/>
      <c r="P29" s="3" t="s">
        <v>418</v>
      </c>
      <c r="Q29" s="3" t="s">
        <v>164</v>
      </c>
      <c r="R29" s="3" t="s">
        <v>449</v>
      </c>
      <c r="S29" s="3">
        <v>102</v>
      </c>
      <c r="T29" s="3"/>
      <c r="U29" s="3" t="s">
        <v>189</v>
      </c>
      <c r="V29" s="3" t="s">
        <v>462</v>
      </c>
      <c r="W29" s="3"/>
      <c r="X29" s="3"/>
      <c r="Y29" s="3">
        <v>31</v>
      </c>
      <c r="Z29" s="3" t="s">
        <v>493</v>
      </c>
      <c r="AA29" s="3">
        <v>11</v>
      </c>
      <c r="AB29" s="3" t="s">
        <v>226</v>
      </c>
      <c r="AC29" s="3">
        <v>36300</v>
      </c>
      <c r="AD29" s="18"/>
      <c r="AE29" s="18"/>
      <c r="AF29" s="18"/>
      <c r="AG29" s="18"/>
      <c r="AH29" s="3" t="s">
        <v>507</v>
      </c>
      <c r="AI29" s="3" t="s">
        <v>507</v>
      </c>
      <c r="AJ29" s="3" t="str">
        <f t="shared" si="2"/>
        <v>CA/16/2022</v>
      </c>
      <c r="AK29" s="4">
        <v>44562</v>
      </c>
      <c r="AL29" s="4">
        <v>44562</v>
      </c>
      <c r="AM29" s="4">
        <v>44926</v>
      </c>
      <c r="AN29" s="3">
        <v>104232.72</v>
      </c>
      <c r="AO29" s="3">
        <v>120909.96</v>
      </c>
      <c r="AP29" s="18"/>
      <c r="AQ29" s="18"/>
      <c r="AR29" s="3" t="s">
        <v>156</v>
      </c>
      <c r="AS29" s="18"/>
      <c r="AT29" s="3" t="s">
        <v>514</v>
      </c>
      <c r="AU29" s="3" t="str">
        <f t="shared" si="3"/>
        <v xml:space="preserve">Arrendamiento de inmueble Junta Ejecutiva Regional de San Francisco del Rincón </v>
      </c>
      <c r="AV29" s="18"/>
      <c r="AW29" s="3"/>
      <c r="AX29" s="3"/>
      <c r="AY29" s="15" t="s">
        <v>554</v>
      </c>
      <c r="BA29" s="3" t="s">
        <v>516</v>
      </c>
      <c r="BB29" s="3"/>
      <c r="BD29" s="3" t="s">
        <v>255</v>
      </c>
      <c r="BE29" s="3"/>
      <c r="BJ29" s="13"/>
      <c r="BK29" s="3" t="s">
        <v>507</v>
      </c>
      <c r="BL29" s="4">
        <v>44655</v>
      </c>
      <c r="BM29" s="4">
        <v>44655</v>
      </c>
      <c r="BN29" s="10" t="s">
        <v>560</v>
      </c>
    </row>
    <row r="30" spans="1:66" x14ac:dyDescent="0.25">
      <c r="A30" s="3">
        <v>2022</v>
      </c>
      <c r="B30" s="4">
        <v>44562</v>
      </c>
      <c r="C30" s="4">
        <v>44651</v>
      </c>
      <c r="D30" s="3" t="s">
        <v>149</v>
      </c>
      <c r="E30" s="3" t="s">
        <v>155</v>
      </c>
      <c r="F30" s="3" t="s">
        <v>156</v>
      </c>
      <c r="G30" s="3" t="s">
        <v>304</v>
      </c>
      <c r="H30" s="3" t="s">
        <v>316</v>
      </c>
      <c r="I30" s="18"/>
      <c r="J30" s="5" t="s">
        <v>333</v>
      </c>
      <c r="K30" s="3">
        <v>17</v>
      </c>
      <c r="L30" s="3" t="s">
        <v>378</v>
      </c>
      <c r="M30" s="3" t="s">
        <v>379</v>
      </c>
      <c r="N30" s="3" t="s">
        <v>380</v>
      </c>
      <c r="O30" s="6"/>
      <c r="P30" s="3" t="s">
        <v>419</v>
      </c>
      <c r="Q30" s="3" t="s">
        <v>176</v>
      </c>
      <c r="R30" s="3" t="s">
        <v>450</v>
      </c>
      <c r="S30" s="3">
        <v>4</v>
      </c>
      <c r="T30" s="3"/>
      <c r="U30" s="3" t="s">
        <v>189</v>
      </c>
      <c r="V30" s="3" t="s">
        <v>474</v>
      </c>
      <c r="W30" s="3"/>
      <c r="X30" s="3"/>
      <c r="Y30" s="3">
        <v>15</v>
      </c>
      <c r="Z30" s="3" t="s">
        <v>226</v>
      </c>
      <c r="AA30" s="3">
        <v>11</v>
      </c>
      <c r="AB30" s="3" t="s">
        <v>226</v>
      </c>
      <c r="AC30" s="3">
        <v>36040</v>
      </c>
      <c r="AD30" s="18"/>
      <c r="AE30" s="18"/>
      <c r="AF30" s="18"/>
      <c r="AG30" s="18"/>
      <c r="AH30" s="3" t="s">
        <v>507</v>
      </c>
      <c r="AI30" s="3" t="s">
        <v>507</v>
      </c>
      <c r="AJ30" s="3" t="str">
        <f t="shared" si="2"/>
        <v>C-01/2022</v>
      </c>
      <c r="AK30" s="4">
        <v>44575</v>
      </c>
      <c r="AL30" s="4">
        <v>44578</v>
      </c>
      <c r="AM30" s="4">
        <v>44742</v>
      </c>
      <c r="AN30" s="3">
        <v>45</v>
      </c>
      <c r="AO30" s="3">
        <v>52.2</v>
      </c>
      <c r="AP30" s="18"/>
      <c r="AQ30" s="18"/>
      <c r="AR30" s="3" t="s">
        <v>156</v>
      </c>
      <c r="AS30" s="18"/>
      <c r="AT30" s="3" t="s">
        <v>514</v>
      </c>
      <c r="AU30" s="3" t="str">
        <f t="shared" si="3"/>
        <v>Servicio de alimentos en el comedor del edificio central del mismo.</v>
      </c>
      <c r="AV30" s="18"/>
      <c r="AW30" s="3"/>
      <c r="AX30" s="3"/>
      <c r="AY30" s="16" t="s">
        <v>555</v>
      </c>
      <c r="BA30" s="3" t="s">
        <v>516</v>
      </c>
      <c r="BB30" s="3"/>
      <c r="BD30" s="3" t="s">
        <v>255</v>
      </c>
      <c r="BE30" s="3"/>
      <c r="BJ30" s="13"/>
      <c r="BK30" s="3" t="s">
        <v>507</v>
      </c>
      <c r="BL30" s="4">
        <v>44655</v>
      </c>
      <c r="BM30" s="4">
        <v>44655</v>
      </c>
      <c r="BN30" s="10" t="s">
        <v>560</v>
      </c>
    </row>
    <row r="31" spans="1:66" ht="25.5" x14ac:dyDescent="0.25">
      <c r="A31" s="3">
        <v>2022</v>
      </c>
      <c r="B31" s="4">
        <v>44562</v>
      </c>
      <c r="C31" s="4">
        <v>44651</v>
      </c>
      <c r="D31" s="3" t="s">
        <v>149</v>
      </c>
      <c r="E31" s="3" t="s">
        <v>155</v>
      </c>
      <c r="F31" s="3" t="s">
        <v>156</v>
      </c>
      <c r="G31" s="3" t="s">
        <v>305</v>
      </c>
      <c r="H31" s="5" t="s">
        <v>317</v>
      </c>
      <c r="I31" s="18"/>
      <c r="J31" s="5" t="s">
        <v>334</v>
      </c>
      <c r="K31" s="3">
        <v>18</v>
      </c>
      <c r="L31" s="3" t="s">
        <v>381</v>
      </c>
      <c r="M31" s="3" t="s">
        <v>382</v>
      </c>
      <c r="N31" s="3" t="s">
        <v>383</v>
      </c>
      <c r="O31" s="6"/>
      <c r="P31" s="3" t="s">
        <v>420</v>
      </c>
      <c r="Q31" s="3" t="s">
        <v>166</v>
      </c>
      <c r="R31" s="3" t="s">
        <v>451</v>
      </c>
      <c r="S31" s="3">
        <v>474</v>
      </c>
      <c r="T31" s="3"/>
      <c r="U31" s="3" t="s">
        <v>198</v>
      </c>
      <c r="V31" s="3" t="s">
        <v>475</v>
      </c>
      <c r="W31" s="3"/>
      <c r="X31" s="3"/>
      <c r="Y31" s="3">
        <v>17</v>
      </c>
      <c r="Z31" s="3" t="s">
        <v>490</v>
      </c>
      <c r="AA31" s="3">
        <v>11</v>
      </c>
      <c r="AB31" s="3" t="s">
        <v>226</v>
      </c>
      <c r="AC31" s="3">
        <v>36614</v>
      </c>
      <c r="AD31" s="18"/>
      <c r="AE31" s="18"/>
      <c r="AF31" s="18"/>
      <c r="AG31" s="18"/>
      <c r="AH31" s="3" t="s">
        <v>507</v>
      </c>
      <c r="AI31" s="3" t="s">
        <v>507</v>
      </c>
      <c r="AJ31" s="3" t="str">
        <f t="shared" si="2"/>
        <v>C-02/2022</v>
      </c>
      <c r="AK31" s="4">
        <v>44585</v>
      </c>
      <c r="AL31" s="4">
        <v>44562</v>
      </c>
      <c r="AM31" s="4">
        <v>44926</v>
      </c>
      <c r="AN31" s="3">
        <v>146896.56</v>
      </c>
      <c r="AO31" s="3">
        <v>170400</v>
      </c>
      <c r="AP31" s="18"/>
      <c r="AQ31" s="18"/>
      <c r="AR31" s="3" t="s">
        <v>156</v>
      </c>
      <c r="AS31" s="18"/>
      <c r="AT31" s="3" t="s">
        <v>514</v>
      </c>
      <c r="AU31" s="3" t="str">
        <f t="shared" si="3"/>
        <v>Servicios profesionales para asesorar legalmente y representar a este último en los procedimientos para dirimir conflictos o diferencias laborales promovidos en su contra</v>
      </c>
      <c r="AV31" s="18"/>
      <c r="AW31" s="3"/>
      <c r="AX31" s="3"/>
      <c r="AY31" s="16" t="s">
        <v>556</v>
      </c>
      <c r="BA31" s="3" t="s">
        <v>516</v>
      </c>
      <c r="BB31" s="3"/>
      <c r="BD31" s="3" t="s">
        <v>255</v>
      </c>
      <c r="BE31" s="3"/>
      <c r="BJ31" s="13"/>
      <c r="BK31" s="3" t="s">
        <v>507</v>
      </c>
      <c r="BL31" s="4">
        <v>44655</v>
      </c>
      <c r="BM31" s="4">
        <v>44655</v>
      </c>
      <c r="BN31" s="10" t="s">
        <v>560</v>
      </c>
    </row>
    <row r="32" spans="1:66" ht="25.5" x14ac:dyDescent="0.25">
      <c r="A32" s="3">
        <v>2022</v>
      </c>
      <c r="B32" s="4">
        <v>44562</v>
      </c>
      <c r="C32" s="4">
        <v>44651</v>
      </c>
      <c r="D32" s="3" t="s">
        <v>149</v>
      </c>
      <c r="E32" s="3" t="s">
        <v>155</v>
      </c>
      <c r="F32" s="3" t="s">
        <v>156</v>
      </c>
      <c r="G32" s="3" t="s">
        <v>306</v>
      </c>
      <c r="H32" s="5" t="s">
        <v>317</v>
      </c>
      <c r="I32" s="18"/>
      <c r="J32" s="5" t="s">
        <v>335</v>
      </c>
      <c r="K32" s="3">
        <v>19</v>
      </c>
      <c r="L32" s="3" t="s">
        <v>384</v>
      </c>
      <c r="M32" s="7" t="s">
        <v>385</v>
      </c>
      <c r="N32" s="7" t="s">
        <v>386</v>
      </c>
      <c r="O32" s="6"/>
      <c r="P32" s="3" t="s">
        <v>421</v>
      </c>
      <c r="Q32" s="3" t="s">
        <v>183</v>
      </c>
      <c r="R32" s="3" t="s">
        <v>452</v>
      </c>
      <c r="S32" s="3">
        <v>1900</v>
      </c>
      <c r="T32" s="3" t="s">
        <v>476</v>
      </c>
      <c r="U32" s="3" t="s">
        <v>189</v>
      </c>
      <c r="V32" s="3" t="s">
        <v>477</v>
      </c>
      <c r="W32" s="3"/>
      <c r="X32" s="3"/>
      <c r="Y32" s="3">
        <v>3</v>
      </c>
      <c r="Z32" s="3" t="s">
        <v>499</v>
      </c>
      <c r="AA32" s="3">
        <v>9</v>
      </c>
      <c r="AB32" s="3" t="s">
        <v>252</v>
      </c>
      <c r="AC32" s="3">
        <v>4318</v>
      </c>
      <c r="AD32" s="18"/>
      <c r="AE32" s="18"/>
      <c r="AF32" s="18"/>
      <c r="AG32" s="18"/>
      <c r="AH32" s="3" t="s">
        <v>507</v>
      </c>
      <c r="AI32" s="3" t="s">
        <v>507</v>
      </c>
      <c r="AJ32" s="3" t="str">
        <f t="shared" si="2"/>
        <v>C-03/2022</v>
      </c>
      <c r="AK32" s="4">
        <v>44587</v>
      </c>
      <c r="AL32" s="4">
        <v>44562</v>
      </c>
      <c r="AM32" s="4">
        <v>44926</v>
      </c>
      <c r="AN32" s="3">
        <v>43657.279999999999</v>
      </c>
      <c r="AO32" s="3">
        <v>50642.44</v>
      </c>
      <c r="AP32" s="18"/>
      <c r="AQ32" s="18"/>
      <c r="AR32" s="3" t="s">
        <v>156</v>
      </c>
      <c r="AS32" s="18"/>
      <c r="AT32" s="3" t="s">
        <v>514</v>
      </c>
      <c r="AU32" s="3" t="str">
        <f t="shared" si="3"/>
        <v>Servicios profesionales como especialista externo de «El Comité»</v>
      </c>
      <c r="AV32" s="18"/>
      <c r="AW32" s="3"/>
      <c r="AX32" s="3"/>
      <c r="AY32" s="17" t="s">
        <v>557</v>
      </c>
      <c r="BA32" s="3" t="s">
        <v>516</v>
      </c>
      <c r="BB32" s="3"/>
      <c r="BD32" s="3" t="s">
        <v>255</v>
      </c>
      <c r="BE32" s="3"/>
      <c r="BJ32" s="13"/>
      <c r="BK32" s="3" t="s">
        <v>507</v>
      </c>
      <c r="BL32" s="4">
        <v>44655</v>
      </c>
      <c r="BM32" s="4">
        <v>44655</v>
      </c>
      <c r="BN32" s="10" t="s">
        <v>560</v>
      </c>
    </row>
    <row r="33" spans="1:66" ht="25.5" x14ac:dyDescent="0.25">
      <c r="A33" s="3">
        <v>2022</v>
      </c>
      <c r="B33" s="4">
        <v>44562</v>
      </c>
      <c r="C33" s="4">
        <v>44651</v>
      </c>
      <c r="D33" s="3" t="s">
        <v>149</v>
      </c>
      <c r="E33" s="3" t="s">
        <v>155</v>
      </c>
      <c r="F33" s="3" t="s">
        <v>156</v>
      </c>
      <c r="G33" s="3" t="s">
        <v>307</v>
      </c>
      <c r="H33" s="5" t="s">
        <v>317</v>
      </c>
      <c r="I33" s="18"/>
      <c r="J33" s="5" t="s">
        <v>335</v>
      </c>
      <c r="K33" s="3">
        <v>20</v>
      </c>
      <c r="L33" s="3" t="s">
        <v>387</v>
      </c>
      <c r="M33" s="3" t="s">
        <v>388</v>
      </c>
      <c r="N33" s="3" t="s">
        <v>389</v>
      </c>
      <c r="O33" s="3"/>
      <c r="P33" s="3" t="s">
        <v>422</v>
      </c>
      <c r="Q33" s="3" t="s">
        <v>164</v>
      </c>
      <c r="R33" s="3" t="s">
        <v>453</v>
      </c>
      <c r="S33" s="3">
        <v>706</v>
      </c>
      <c r="T33" s="3"/>
      <c r="U33" s="3" t="s">
        <v>189</v>
      </c>
      <c r="V33" s="3" t="s">
        <v>478</v>
      </c>
      <c r="W33" s="3"/>
      <c r="X33" s="3"/>
      <c r="Y33" s="3">
        <v>53</v>
      </c>
      <c r="Z33" s="3" t="s">
        <v>500</v>
      </c>
      <c r="AA33" s="3">
        <v>16</v>
      </c>
      <c r="AB33" s="3" t="s">
        <v>228</v>
      </c>
      <c r="AC33" s="3">
        <v>58620</v>
      </c>
      <c r="AD33" s="18"/>
      <c r="AE33" s="18"/>
      <c r="AF33" s="18"/>
      <c r="AG33" s="18"/>
      <c r="AH33" s="3" t="s">
        <v>507</v>
      </c>
      <c r="AI33" s="3" t="s">
        <v>507</v>
      </c>
      <c r="AJ33" s="3" t="str">
        <f t="shared" si="2"/>
        <v>C-04/2022</v>
      </c>
      <c r="AK33" s="4">
        <v>44587</v>
      </c>
      <c r="AL33" s="4">
        <v>44562</v>
      </c>
      <c r="AM33" s="4">
        <v>44926</v>
      </c>
      <c r="AN33" s="3">
        <v>43657.279999999999</v>
      </c>
      <c r="AO33" s="3">
        <v>50642.44</v>
      </c>
      <c r="AP33" s="18"/>
      <c r="AQ33" s="18"/>
      <c r="AR33" s="3" t="s">
        <v>156</v>
      </c>
      <c r="AS33" s="18"/>
      <c r="AT33" s="3" t="s">
        <v>514</v>
      </c>
      <c r="AU33" s="3" t="str">
        <f t="shared" si="3"/>
        <v>Servicios profesionales como especialista externo de «El Comité»</v>
      </c>
      <c r="AV33" s="18"/>
      <c r="AW33" s="3"/>
      <c r="AX33" s="3"/>
      <c r="AY33" s="16" t="s">
        <v>558</v>
      </c>
      <c r="BA33" s="3" t="s">
        <v>516</v>
      </c>
      <c r="BB33" s="3"/>
      <c r="BD33" s="3" t="s">
        <v>255</v>
      </c>
      <c r="BE33" s="3"/>
      <c r="BJ33" s="13"/>
      <c r="BK33" s="3" t="s">
        <v>507</v>
      </c>
      <c r="BL33" s="4">
        <v>44655</v>
      </c>
      <c r="BM33" s="4">
        <v>44655</v>
      </c>
      <c r="BN33" s="10" t="s">
        <v>560</v>
      </c>
    </row>
    <row r="34" spans="1:66" ht="25.5" x14ac:dyDescent="0.25">
      <c r="A34" s="3">
        <v>2022</v>
      </c>
      <c r="B34" s="4">
        <v>44562</v>
      </c>
      <c r="C34" s="4">
        <v>44651</v>
      </c>
      <c r="D34" s="3" t="s">
        <v>149</v>
      </c>
      <c r="E34" s="3" t="s">
        <v>155</v>
      </c>
      <c r="F34" s="3" t="s">
        <v>156</v>
      </c>
      <c r="G34" s="3" t="s">
        <v>308</v>
      </c>
      <c r="H34" s="5" t="s">
        <v>317</v>
      </c>
      <c r="I34" s="18"/>
      <c r="J34" s="5" t="s">
        <v>335</v>
      </c>
      <c r="K34" s="3">
        <v>21</v>
      </c>
      <c r="L34" s="3" t="s">
        <v>390</v>
      </c>
      <c r="M34" s="3" t="s">
        <v>391</v>
      </c>
      <c r="N34" s="3" t="s">
        <v>392</v>
      </c>
      <c r="O34" s="3"/>
      <c r="P34" s="3" t="s">
        <v>423</v>
      </c>
      <c r="Q34" s="3" t="s">
        <v>164</v>
      </c>
      <c r="R34" s="3" t="s">
        <v>454</v>
      </c>
      <c r="S34" s="3">
        <v>2660</v>
      </c>
      <c r="T34" s="3"/>
      <c r="U34" s="3" t="s">
        <v>189</v>
      </c>
      <c r="V34" s="3" t="s">
        <v>479</v>
      </c>
      <c r="W34" s="3"/>
      <c r="X34" s="3"/>
      <c r="Y34" s="3">
        <v>17</v>
      </c>
      <c r="Z34" s="3" t="s">
        <v>490</v>
      </c>
      <c r="AA34" s="3">
        <v>11</v>
      </c>
      <c r="AB34" s="3" t="s">
        <v>226</v>
      </c>
      <c r="AC34" s="3">
        <v>36611</v>
      </c>
      <c r="AD34" s="18"/>
      <c r="AE34" s="18"/>
      <c r="AF34" s="18"/>
      <c r="AG34" s="18"/>
      <c r="AH34" s="3" t="s">
        <v>507</v>
      </c>
      <c r="AI34" s="3" t="s">
        <v>507</v>
      </c>
      <c r="AJ34" s="3" t="str">
        <f t="shared" si="2"/>
        <v>C-05/2022</v>
      </c>
      <c r="AK34" s="4">
        <v>44587</v>
      </c>
      <c r="AL34" s="4">
        <v>44562</v>
      </c>
      <c r="AM34" s="9" t="s">
        <v>508</v>
      </c>
      <c r="AN34" s="3">
        <v>43657.279999999999</v>
      </c>
      <c r="AO34" s="3">
        <v>50642.44</v>
      </c>
      <c r="AP34" s="18"/>
      <c r="AQ34" s="18"/>
      <c r="AR34" s="3" t="s">
        <v>156</v>
      </c>
      <c r="AS34" s="18"/>
      <c r="AT34" s="3" t="s">
        <v>514</v>
      </c>
      <c r="AU34" s="3" t="str">
        <f t="shared" si="3"/>
        <v>Servicios profesionales como especialista externo de «El Comité»</v>
      </c>
      <c r="AV34" s="18"/>
      <c r="AW34" s="3"/>
      <c r="AX34" s="3"/>
      <c r="AY34" s="16" t="s">
        <v>559</v>
      </c>
      <c r="BA34" s="3" t="s">
        <v>516</v>
      </c>
      <c r="BB34" s="3"/>
      <c r="BD34" s="3" t="s">
        <v>255</v>
      </c>
      <c r="BE34" s="3"/>
      <c r="BJ34" s="13"/>
      <c r="BK34" s="3" t="s">
        <v>507</v>
      </c>
      <c r="BL34" s="4">
        <v>44655</v>
      </c>
      <c r="BM34" s="4">
        <v>44655</v>
      </c>
      <c r="BN34" s="10" t="s">
        <v>560</v>
      </c>
    </row>
    <row r="35" spans="1:66" x14ac:dyDescent="0.25">
      <c r="AH35" s="3"/>
      <c r="AI35" s="3"/>
      <c r="AJ35" s="3"/>
      <c r="AK35" s="3"/>
      <c r="AL35" s="3"/>
      <c r="AM35" s="3"/>
      <c r="AN35" s="3"/>
    </row>
  </sheetData>
  <mergeCells count="7">
    <mergeCell ref="A6:BN6"/>
    <mergeCell ref="A2:C2"/>
    <mergeCell ref="D2:F2"/>
    <mergeCell ref="G2:I2"/>
    <mergeCell ref="A3:C3"/>
    <mergeCell ref="D3:F3"/>
    <mergeCell ref="G3:I3"/>
  </mergeCells>
  <dataValidations count="9">
    <dataValidation type="list" allowBlank="1" showErrorMessage="1" sqref="Q8:Q201" xr:uid="{00000000-0002-0000-0000-000003000000}">
      <formula1>Hidden_416</formula1>
    </dataValidation>
    <dataValidation type="list" allowBlank="1" showErrorMessage="1" sqref="U8:U19 U21: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35:BD201 BD8:BD13" xr:uid="{00000000-0002-0000-0000-000006000000}">
      <formula1>Hidden_755</formula1>
    </dataValidation>
    <dataValidation type="list" allowBlank="1" showErrorMessage="1" sqref="U20" xr:uid="{4D224ED1-DFC7-4BBF-82DB-634001299DEC}">
      <formula1>Hidden_519</formula1>
    </dataValidation>
    <dataValidation type="list" allowBlank="1" showErrorMessage="1" sqref="BD14:BD34" xr:uid="{A56EA1F7-9112-4854-B272-3873D70B625E}">
      <formula1>Hidden_754</formula1>
    </dataValidation>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hyperlinks>
    <hyperlink ref="AY8" r:id="rId1" xr:uid="{A517FD05-D2DE-4D07-83E6-7F7720B7D082}"/>
    <hyperlink ref="AY9" r:id="rId2" xr:uid="{F7578948-FD5E-4425-90A1-1B5B1E41BAB7}"/>
    <hyperlink ref="AY10" r:id="rId3" xr:uid="{CD9CC3C7-0E36-4CAD-B3E1-E42F50B6CC1F}"/>
    <hyperlink ref="AY11" r:id="rId4" xr:uid="{8D0A93A7-7FAC-4DAA-91FE-62965DBD179A}"/>
    <hyperlink ref="AY12" r:id="rId5" xr:uid="{7BF04404-EAAE-4E65-B2BC-8548B3A6E264}"/>
    <hyperlink ref="AY13" r:id="rId6" xr:uid="{4F1DDDCA-527E-4B61-9B17-301C48AFCF72}"/>
    <hyperlink ref="AY30" r:id="rId7" xr:uid="{27204749-998F-4A6D-ADCC-D0C9AF5657A5}"/>
    <hyperlink ref="AY31" r:id="rId8" xr:uid="{23240630-5204-4DF8-80A4-EB3DDAE4D93E}"/>
    <hyperlink ref="AY32" r:id="rId9" xr:uid="{026B406B-9BDB-4091-BCF7-17953FC1B637}"/>
    <hyperlink ref="AY33" r:id="rId10" xr:uid="{C68B2867-E87A-4589-A804-6287E092C28B}"/>
    <hyperlink ref="AY34" r:id="rId11" xr:uid="{08CC679F-5591-4547-9BB7-8673C7C3E421}"/>
    <hyperlink ref="AY19" r:id="rId12" xr:uid="{FC963C37-36EE-4F73-B65C-FDC68E0BA7C3}"/>
    <hyperlink ref="AY20" r:id="rId13" xr:uid="{4D788B47-F7B0-424B-8BFD-4226BBB282A6}"/>
    <hyperlink ref="AY21" r:id="rId14" xr:uid="{9D633AD0-04CA-421D-86F4-475BC8E60771}"/>
    <hyperlink ref="AY22" r:id="rId15" xr:uid="{CB96F106-3502-4DB3-8AD2-77B1CA60E812}"/>
    <hyperlink ref="AY23" r:id="rId16" xr:uid="{4C34356F-6C36-4B52-B154-F85C320707A3}"/>
    <hyperlink ref="AY24" r:id="rId17" xr:uid="{0D12BC49-9CF4-4F2F-B604-0BF636D9AAD4}"/>
    <hyperlink ref="AY25" r:id="rId18" xr:uid="{3532A92E-F99C-49AA-8F77-9C62B693216A}"/>
    <hyperlink ref="AY26" r:id="rId19" xr:uid="{32DC5AF3-E03F-4828-B6F4-F3BAD4E48FCA}"/>
    <hyperlink ref="AY27" r:id="rId20" xr:uid="{585DAB6E-0CDD-42C8-8950-C23F2A4B884D}"/>
    <hyperlink ref="AY28" r:id="rId21" xr:uid="{038AEDEC-3CE5-4FD6-B584-445AD39B1551}"/>
    <hyperlink ref="AY29" r:id="rId22" xr:uid="{B522D5EF-4760-4090-A66F-680AD52D15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abSelected="1" topLeftCell="A3" workbookViewId="0">
      <selection activeCell="E17" sqref="E1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38.25" x14ac:dyDescent="0.25">
      <c r="A4" s="11">
        <v>1</v>
      </c>
      <c r="B4" s="7" t="s">
        <v>518</v>
      </c>
      <c r="C4" s="5" t="s">
        <v>519</v>
      </c>
      <c r="D4" s="12">
        <v>44608</v>
      </c>
      <c r="E4" s="17" t="s">
        <v>561</v>
      </c>
    </row>
    <row r="5" spans="1:5" ht="38.25" x14ac:dyDescent="0.25">
      <c r="A5" s="11">
        <v>2</v>
      </c>
      <c r="B5" s="7" t="s">
        <v>520</v>
      </c>
      <c r="C5" s="5" t="s">
        <v>521</v>
      </c>
      <c r="D5" s="12">
        <v>44592</v>
      </c>
      <c r="E5" s="23" t="s">
        <v>562</v>
      </c>
    </row>
    <row r="6" spans="1:5" ht="25.5" x14ac:dyDescent="0.25">
      <c r="A6" s="11">
        <v>3</v>
      </c>
      <c r="B6" s="7" t="s">
        <v>522</v>
      </c>
      <c r="C6" s="5" t="s">
        <v>523</v>
      </c>
      <c r="D6" s="12">
        <v>44627</v>
      </c>
      <c r="E6" s="17" t="s">
        <v>563</v>
      </c>
    </row>
    <row r="7" spans="1:5" ht="25.5" x14ac:dyDescent="0.25">
      <c r="A7" s="11">
        <v>4</v>
      </c>
      <c r="B7" s="7" t="s">
        <v>524</v>
      </c>
      <c r="C7" s="5" t="s">
        <v>525</v>
      </c>
      <c r="D7" s="12">
        <v>44617</v>
      </c>
      <c r="E7" s="17" t="s">
        <v>564</v>
      </c>
    </row>
  </sheetData>
  <hyperlinks>
    <hyperlink ref="E4" r:id="rId1" xr:uid="{2270000E-4AE4-4522-A809-710307FF53DA}"/>
    <hyperlink ref="E5" r:id="rId2" xr:uid="{D5F25889-027B-4DBD-BC47-496F9E9489C5}"/>
    <hyperlink ref="E6" r:id="rId3" xr:uid="{6E6BCBBA-C0CB-417D-BE3F-E8C519B855A5}"/>
    <hyperlink ref="E7" r:id="rId4" xr:uid="{D37A5ECB-A0EC-45D1-B22D-7E4E1B5647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7" sqref="A7"/>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
  <sheetViews>
    <sheetView topLeftCell="A3" workbookViewId="0">
      <selection activeCell="A4" sqref="A4:G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340</v>
      </c>
      <c r="C4" t="s">
        <v>341</v>
      </c>
      <c r="D4" t="s">
        <v>342</v>
      </c>
      <c r="F4" t="s">
        <v>401</v>
      </c>
      <c r="G4">
        <v>210071.88</v>
      </c>
    </row>
    <row r="5" spans="1:7" x14ac:dyDescent="0.25">
      <c r="A5">
        <v>2</v>
      </c>
      <c r="B5" t="s">
        <v>343</v>
      </c>
      <c r="C5" t="s">
        <v>344</v>
      </c>
      <c r="D5" t="s">
        <v>345</v>
      </c>
      <c r="F5" t="s">
        <v>402</v>
      </c>
      <c r="G5">
        <v>183402.72</v>
      </c>
    </row>
    <row r="6" spans="1:7" x14ac:dyDescent="0.25">
      <c r="A6">
        <v>3</v>
      </c>
      <c r="B6" t="s">
        <v>346</v>
      </c>
      <c r="C6" t="s">
        <v>347</v>
      </c>
      <c r="D6" t="s">
        <v>342</v>
      </c>
      <c r="F6" t="s">
        <v>403</v>
      </c>
      <c r="G6">
        <v>222171.96</v>
      </c>
    </row>
    <row r="7" spans="1:7" x14ac:dyDescent="0.25">
      <c r="A7">
        <v>4</v>
      </c>
      <c r="E7" t="s">
        <v>404</v>
      </c>
      <c r="F7" t="s">
        <v>405</v>
      </c>
      <c r="G7">
        <v>264992.28000000003</v>
      </c>
    </row>
    <row r="8" spans="1:7" x14ac:dyDescent="0.25">
      <c r="A8">
        <v>5</v>
      </c>
      <c r="E8" t="s">
        <v>406</v>
      </c>
      <c r="F8" t="s">
        <v>407</v>
      </c>
      <c r="G8">
        <v>216077.28</v>
      </c>
    </row>
    <row r="9" spans="1:7" x14ac:dyDescent="0.25">
      <c r="A9">
        <v>6</v>
      </c>
      <c r="B9" t="s">
        <v>348</v>
      </c>
      <c r="C9" t="s">
        <v>349</v>
      </c>
      <c r="D9" t="s">
        <v>350</v>
      </c>
      <c r="F9" t="s">
        <v>408</v>
      </c>
      <c r="G9">
        <v>276571.08</v>
      </c>
    </row>
    <row r="10" spans="1:7" x14ac:dyDescent="0.25">
      <c r="A10">
        <v>7</v>
      </c>
      <c r="B10" t="s">
        <v>351</v>
      </c>
      <c r="C10" t="s">
        <v>352</v>
      </c>
      <c r="D10" t="s">
        <v>353</v>
      </c>
      <c r="F10" t="s">
        <v>409</v>
      </c>
      <c r="G10">
        <v>132457.32</v>
      </c>
    </row>
    <row r="11" spans="1:7" x14ac:dyDescent="0.25">
      <c r="A11">
        <v>8</v>
      </c>
      <c r="B11" t="s">
        <v>354</v>
      </c>
      <c r="C11" t="s">
        <v>355</v>
      </c>
      <c r="D11" t="s">
        <v>356</v>
      </c>
      <c r="F11" t="s">
        <v>410</v>
      </c>
      <c r="G11">
        <v>197641.2</v>
      </c>
    </row>
    <row r="12" spans="1:7" x14ac:dyDescent="0.25">
      <c r="A12">
        <v>9</v>
      </c>
      <c r="B12" t="s">
        <v>357</v>
      </c>
      <c r="C12" t="s">
        <v>358</v>
      </c>
      <c r="D12" t="s">
        <v>359</v>
      </c>
      <c r="F12" t="s">
        <v>411</v>
      </c>
      <c r="G12">
        <v>10075.83</v>
      </c>
    </row>
    <row r="13" spans="1:7" x14ac:dyDescent="0.25">
      <c r="A13">
        <v>10</v>
      </c>
      <c r="B13" t="s">
        <v>360</v>
      </c>
      <c r="C13" t="s">
        <v>361</v>
      </c>
      <c r="D13" t="s">
        <v>362</v>
      </c>
      <c r="F13" t="s">
        <v>412</v>
      </c>
      <c r="G13">
        <v>139969.07999999999</v>
      </c>
    </row>
    <row r="14" spans="1:7" x14ac:dyDescent="0.25">
      <c r="A14">
        <v>11</v>
      </c>
      <c r="B14" t="s">
        <v>363</v>
      </c>
      <c r="C14" t="s">
        <v>364</v>
      </c>
      <c r="D14" t="s">
        <v>365</v>
      </c>
      <c r="F14" t="s">
        <v>413</v>
      </c>
      <c r="G14">
        <v>264992.15999999997</v>
      </c>
    </row>
    <row r="15" spans="1:7" x14ac:dyDescent="0.25">
      <c r="A15">
        <v>12</v>
      </c>
      <c r="B15" t="s">
        <v>366</v>
      </c>
      <c r="C15" t="s">
        <v>367</v>
      </c>
      <c r="D15" t="s">
        <v>368</v>
      </c>
      <c r="F15" t="s">
        <v>414</v>
      </c>
      <c r="G15">
        <v>199958.52</v>
      </c>
    </row>
    <row r="16" spans="1:7" x14ac:dyDescent="0.25">
      <c r="A16">
        <v>13</v>
      </c>
      <c r="B16" t="s">
        <v>369</v>
      </c>
      <c r="C16" t="s">
        <v>223</v>
      </c>
      <c r="D16" t="s">
        <v>370</v>
      </c>
      <c r="F16" t="s">
        <v>415</v>
      </c>
      <c r="G16">
        <v>204538.08</v>
      </c>
    </row>
    <row r="17" spans="1:7" x14ac:dyDescent="0.25">
      <c r="A17">
        <v>14</v>
      </c>
      <c r="B17" t="s">
        <v>371</v>
      </c>
      <c r="C17" t="s">
        <v>372</v>
      </c>
      <c r="D17" t="s">
        <v>373</v>
      </c>
      <c r="F17" t="s">
        <v>416</v>
      </c>
      <c r="G17">
        <v>135116.76</v>
      </c>
    </row>
    <row r="18" spans="1:7" x14ac:dyDescent="0.25">
      <c r="A18">
        <v>15</v>
      </c>
      <c r="B18" t="s">
        <v>374</v>
      </c>
      <c r="C18" t="s">
        <v>375</v>
      </c>
      <c r="D18" t="s">
        <v>376</v>
      </c>
      <c r="F18" t="s">
        <v>417</v>
      </c>
      <c r="G18">
        <v>103377.84</v>
      </c>
    </row>
    <row r="19" spans="1:7" x14ac:dyDescent="0.25">
      <c r="A19">
        <v>16</v>
      </c>
      <c r="B19" t="s">
        <v>348</v>
      </c>
      <c r="C19" t="s">
        <v>377</v>
      </c>
      <c r="D19" t="s">
        <v>345</v>
      </c>
      <c r="F19" t="s">
        <v>418</v>
      </c>
      <c r="G19">
        <v>120909.96</v>
      </c>
    </row>
    <row r="20" spans="1:7" x14ac:dyDescent="0.25">
      <c r="A20">
        <v>17</v>
      </c>
      <c r="B20" t="s">
        <v>378</v>
      </c>
      <c r="C20" t="s">
        <v>379</v>
      </c>
      <c r="D20" t="s">
        <v>380</v>
      </c>
      <c r="F20" t="s">
        <v>419</v>
      </c>
      <c r="G20">
        <v>52.2</v>
      </c>
    </row>
    <row r="21" spans="1:7" x14ac:dyDescent="0.25">
      <c r="A21">
        <v>18</v>
      </c>
      <c r="B21" t="s">
        <v>381</v>
      </c>
      <c r="C21" t="s">
        <v>382</v>
      </c>
      <c r="D21" t="s">
        <v>383</v>
      </c>
      <c r="F21" t="s">
        <v>420</v>
      </c>
      <c r="G21">
        <v>170400</v>
      </c>
    </row>
    <row r="22" spans="1:7" x14ac:dyDescent="0.25">
      <c r="A22">
        <v>19</v>
      </c>
      <c r="B22" t="s">
        <v>384</v>
      </c>
      <c r="C22" t="s">
        <v>385</v>
      </c>
      <c r="D22" t="s">
        <v>386</v>
      </c>
      <c r="F22" t="s">
        <v>421</v>
      </c>
      <c r="G22">
        <v>50642.44</v>
      </c>
    </row>
    <row r="23" spans="1:7" x14ac:dyDescent="0.25">
      <c r="A23">
        <v>20</v>
      </c>
      <c r="B23" t="s">
        <v>387</v>
      </c>
      <c r="C23" t="s">
        <v>388</v>
      </c>
      <c r="D23" t="s">
        <v>389</v>
      </c>
      <c r="F23" t="s">
        <v>422</v>
      </c>
      <c r="G23">
        <v>50642.44</v>
      </c>
    </row>
    <row r="24" spans="1:7" x14ac:dyDescent="0.25">
      <c r="A24">
        <v>21</v>
      </c>
      <c r="B24" t="s">
        <v>390</v>
      </c>
      <c r="C24" t="s">
        <v>391</v>
      </c>
      <c r="D24" t="s">
        <v>392</v>
      </c>
      <c r="F24" t="s">
        <v>423</v>
      </c>
      <c r="G24">
        <v>50642.44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2021-03-23T20:23:53Z</dcterms:created>
  <dcterms:modified xsi:type="dcterms:W3CDTF">2022-05-03T18:34:38Z</dcterms:modified>
</cp:coreProperties>
</file>